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9135"/>
  </bookViews>
  <sheets>
    <sheet name="PLANILHA" sheetId="1" r:id="rId1"/>
    <sheet name="Composição" sheetId="2" r:id="rId2"/>
  </sheets>
  <definedNames>
    <definedName name="_xlnm.Print_Area" localSheetId="1">Composição!$A$3:$G$26</definedName>
    <definedName name="_xlnm.Print_Area" localSheetId="0">PLANILHA!$B$1:$J$88</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9" i="2" l="1"/>
</calcChain>
</file>

<file path=xl/sharedStrings.xml><?xml version="1.0" encoding="utf-8"?>
<sst xmlns="http://schemas.openxmlformats.org/spreadsheetml/2006/main" count="317" uniqueCount="200">
  <si>
    <t>PREFEITURA MUNICIPAL DE SARZEDO</t>
  </si>
  <si>
    <t>OBRA</t>
  </si>
  <si>
    <t>LOCAL</t>
  </si>
  <si>
    <t>PRAZO DE EXECUÇÃO</t>
  </si>
  <si>
    <t>DATA</t>
  </si>
  <si>
    <t>PLANILHAS DE REFERÊNCIA</t>
  </si>
  <si>
    <t>BDI</t>
  </si>
  <si>
    <t>UNID</t>
  </si>
  <si>
    <t>SETOP</t>
  </si>
  <si>
    <t>H</t>
  </si>
  <si>
    <t xml:space="preserve"> COEF </t>
  </si>
  <si>
    <t xml:space="preserve"> CUSTO UNIT </t>
  </si>
  <si>
    <t xml:space="preserve"> CUSTO TOTAL </t>
  </si>
  <si>
    <t>REFERÊNCIA</t>
  </si>
  <si>
    <t>CÓDIGO</t>
  </si>
  <si>
    <t>TOTAL</t>
  </si>
  <si>
    <t>MÃO DE OBRA</t>
  </si>
  <si>
    <t>PLANILHA ORÇAMENTÁRIA</t>
  </si>
  <si>
    <t>ITEM</t>
  </si>
  <si>
    <t>REF.</t>
  </si>
  <si>
    <t>DESCRIÇÃO DOS SERVIÇOS</t>
  </si>
  <si>
    <t>QUANT.</t>
  </si>
  <si>
    <t>VALOR UNI S/ BDI</t>
  </si>
  <si>
    <t>VALOR UNI C/ BDI</t>
  </si>
  <si>
    <t xml:space="preserve">VALOR TOTAL </t>
  </si>
  <si>
    <t>SERVIÇOS PRELIMINARES</t>
  </si>
  <si>
    <t>M²</t>
  </si>
  <si>
    <t>M</t>
  </si>
  <si>
    <t>SERVENTE COM ENCARGOS COMPLEMENTARES</t>
  </si>
  <si>
    <t>ADMINISTRAÇÃO LOCAL</t>
  </si>
  <si>
    <t>SINAPI</t>
  </si>
  <si>
    <t>UNI</t>
  </si>
  <si>
    <t>ED- 50367</t>
  </si>
  <si>
    <t>ED-16660</t>
  </si>
  <si>
    <t>TAPUME REMOVÍVEL DE COMPENSADO TIPO B, H = 2,20 M (PADRÃO DER-MG - COM REMOÇÃO)</t>
  </si>
  <si>
    <t>ED-50161</t>
  </si>
  <si>
    <t>DESMATAMENTO, DESTOCAMENTO E LIMPEZA INCLUSIVE TRANSPORTE ATÉ 50 M</t>
  </si>
  <si>
    <t>ED-50702</t>
  </si>
  <si>
    <t>ENGENHEIRO CIVIL PLENO COM ENCARGOS COMPLEMENTARES</t>
  </si>
  <si>
    <t>DEMOLIÇÃO DE ALVENARIA DE TIJOLO CERÂMICO SEM APROVEITAMENTO DO MATERIAL, INCLUSIVE AFASTAMENTO</t>
  </si>
  <si>
    <t>ED-48436</t>
  </si>
  <si>
    <t>M³</t>
  </si>
  <si>
    <t>DEMOLIÇÃO DE CONCRETO SIMPLES - COM EQUIPAMENTO ELÉTRICO, INCLUSIVE AFASTAMENTO</t>
  </si>
  <si>
    <t>ED-48442</t>
  </si>
  <si>
    <t>CORTE, DOBRA E MONTAGEM DE AÇO CA-50 DIÂMETRO (6,3MM A 12,5MM)</t>
  </si>
  <si>
    <t>ED-48295</t>
  </si>
  <si>
    <t>KG</t>
  </si>
  <si>
    <t>FORNECIMENTO DE CONCRETO ESTRUTURAL, USINADO
BOMBEADO, COM FCK 25 MPA, INCLUSIVE LANÇAMENTO,
ADENSAMENTO E ACABAMENTO</t>
  </si>
  <si>
    <t>ED-49638</t>
  </si>
  <si>
    <t>ED-51133</t>
  </si>
  <si>
    <t>TRANSPORTE DE MATERIAL DE QUALQUER NATUREZA CARRINHO DE MÃO DMT &lt;= 50 M</t>
  </si>
  <si>
    <t>TRANSPORTE DE MATERIAL DEMOLIDO EM CAÇAMBA</t>
  </si>
  <si>
    <t>ED-51125</t>
  </si>
  <si>
    <t>FUNDAÇÕES</t>
  </si>
  <si>
    <t>ESCAVAÇÃO MANUAL DE VALA COM PROFUNDIDADE MENOR OU
IGUAL A 1,5M</t>
  </si>
  <si>
    <t>ED-51107</t>
  </si>
  <si>
    <t>FORMA E DESFORMA DE COMPENSADO PLASTIFICADO, ESP.
12MM, REAPROVEITAMENTO (5X), EXCLUSIVE ESCORAMENTO</t>
  </si>
  <si>
    <t>ED-49647</t>
  </si>
  <si>
    <t>ESTRUTURA E ALVENARIA</t>
  </si>
  <si>
    <t>PILARES</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</si>
  <si>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</si>
  <si>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 xml:space="preserve">PREFEITURA MUNICIPAL DE SARZEDO </t>
  </si>
  <si>
    <t>SECRETÁRIA DE OBRAS</t>
  </si>
  <si>
    <t xml:space="preserve"> REMOÇÃO DE CERCA</t>
  </si>
  <si>
    <t>ED-48493</t>
  </si>
  <si>
    <t xml:space="preserve">DEMOLIÇÕES E REMOÇÕES </t>
  </si>
  <si>
    <r>
      <t>REMOÇÃO DE PORTA OU JANELA INCLUSIVE MARCO E ALIZAR, 
INCLUSIVE AFASTAMENTO E EMPILHAMENTO</t>
    </r>
    <r>
      <rPr>
        <b/>
        <sz val="10"/>
        <color theme="1" tint="0.14999847407452621"/>
        <rFont val="Arial"/>
        <family val="2"/>
      </rPr>
      <t xml:space="preserve"> (PORTÃO)</t>
    </r>
  </si>
  <si>
    <t xml:space="preserve">VIGA BALDRAME </t>
  </si>
  <si>
    <t>CINTA DE AMARRAÇÃO</t>
  </si>
  <si>
    <t>ALVENARIA</t>
  </si>
  <si>
    <t>ALVENARIA DE VEDAÇÃO COM BLOCO DE CONCRETO, ESP.
14CM, COM ACABAMENTO APARENTE, INCLUSIVE ARGAMASSA
PARA ASSENTAMENTO</t>
  </si>
  <si>
    <t>ED-48195</t>
  </si>
  <si>
    <t>ED-48213</t>
  </si>
  <si>
    <t>CHAPEU DE MURO PADRAO SUCECAP</t>
  </si>
  <si>
    <t>SUDECAP</t>
  </si>
  <si>
    <t>21.12.01</t>
  </si>
  <si>
    <t xml:space="preserve">SETOP </t>
  </si>
  <si>
    <t>U</t>
  </si>
  <si>
    <t>ED-51121</t>
  </si>
  <si>
    <t>REATERRO COMPACTADO DE VALA COM EQUIPAMENTO PLACA VIBRATÓRIA</t>
  </si>
  <si>
    <t xml:space="preserve">REDE DRENAGEM </t>
  </si>
  <si>
    <t>POÇO DE VISITA PARA REDE TUBULAR TIPO A DN 500, EXCLUSIVE
ESCAVAÇÃO, REATERRO E BOTA FORA</t>
  </si>
  <si>
    <t>ED-48630</t>
  </si>
  <si>
    <t xml:space="preserve">PASSEIO, MEIO-FIO E SARJETA </t>
  </si>
  <si>
    <t>ACESSÓRIOS</t>
  </si>
  <si>
    <t>ED-51123</t>
  </si>
  <si>
    <t>REGULARIZAÇÃO E COMPACTAÇÃO DE TERRENO COM PLACA VIBRATÓRIA</t>
  </si>
  <si>
    <t xml:space="preserve">SUBTOTAL </t>
  </si>
  <si>
    <t xml:space="preserve">LIMPEZA GERAL DA OBRA </t>
  </si>
  <si>
    <t>BLOCO DE FUNDAÇÃO</t>
  </si>
  <si>
    <t>1.1</t>
  </si>
  <si>
    <t>5.5</t>
  </si>
  <si>
    <t>1.2</t>
  </si>
  <si>
    <t>1.3</t>
  </si>
  <si>
    <t>1.4</t>
  </si>
  <si>
    <t>1.5</t>
  </si>
  <si>
    <t>2.0</t>
  </si>
  <si>
    <t>2.1</t>
  </si>
  <si>
    <t>3.0</t>
  </si>
  <si>
    <t>3.2</t>
  </si>
  <si>
    <t>5.4</t>
  </si>
  <si>
    <t>3.3</t>
  </si>
  <si>
    <t>3.4</t>
  </si>
  <si>
    <t>3.1</t>
  </si>
  <si>
    <t>3.5</t>
  </si>
  <si>
    <t>3.6</t>
  </si>
  <si>
    <t>3.7</t>
  </si>
  <si>
    <t>4.0</t>
  </si>
  <si>
    <t>4.1</t>
  </si>
  <si>
    <t>5.6</t>
  </si>
  <si>
    <t>4.2</t>
  </si>
  <si>
    <t>4.3</t>
  </si>
  <si>
    <t>4.4</t>
  </si>
  <si>
    <t>4.5</t>
  </si>
  <si>
    <t>4.6</t>
  </si>
  <si>
    <t>4.7</t>
  </si>
  <si>
    <t>5.0</t>
  </si>
  <si>
    <t>5.1</t>
  </si>
  <si>
    <t>5.2</t>
  </si>
  <si>
    <t>5.3</t>
  </si>
  <si>
    <t>ALVENARIA DE BLOCO DE CONCRETO CHEIO COM ARMAÇÃO,
EM CONCRETO COM FCK 15MPA , ESP. 14CM, PARA REVESTIMENTO, INCLUSIVE ARGAMASSA PARA ASSENTAMENTO (DETALHE D - CADERNO SEDS)</t>
  </si>
  <si>
    <t xml:space="preserve">TOTAL </t>
  </si>
  <si>
    <t>5.7</t>
  </si>
  <si>
    <t>5.8</t>
  </si>
  <si>
    <t>5.9</t>
  </si>
  <si>
    <t>6.0</t>
  </si>
  <si>
    <t>6.1</t>
  </si>
  <si>
    <t>6.3</t>
  </si>
  <si>
    <t>6.4</t>
  </si>
  <si>
    <t>6.5</t>
  </si>
  <si>
    <t>6.6</t>
  </si>
  <si>
    <t>7.0</t>
  </si>
  <si>
    <t>7.1</t>
  </si>
  <si>
    <t>7.2</t>
  </si>
  <si>
    <t>7.3</t>
  </si>
  <si>
    <t>7.4</t>
  </si>
  <si>
    <t>8.0</t>
  </si>
  <si>
    <t>8.1</t>
  </si>
  <si>
    <t>9.0</t>
  </si>
  <si>
    <t>9.1</t>
  </si>
  <si>
    <t>LIMPEZA FINAL PARA ENTREGA DA OBRA</t>
  </si>
  <si>
    <t>ED-50266</t>
  </si>
  <si>
    <t>ED-48680</t>
  </si>
  <si>
    <t>BOCA DE LOBO DUPLA (TIPO B - CONCRETO), QUADRO, GRELHA E
CANTONEIRA, INCLUSIVE ESCAVAÇÃO, REATERRO E BOTA-FORA</t>
  </si>
  <si>
    <t>ED-48551</t>
  </si>
  <si>
    <t>ED-48439</t>
  </si>
  <si>
    <t>PEDREIRO COM ENCARGOS COMPLEMENTARES</t>
  </si>
  <si>
    <t>ED- 50381</t>
  </si>
  <si>
    <t>COMP.01</t>
  </si>
  <si>
    <t>INSTITUIÇÃO:</t>
  </si>
  <si>
    <t>DATA:</t>
  </si>
  <si>
    <t>OBRA:</t>
  </si>
  <si>
    <t>LOCAL:</t>
  </si>
  <si>
    <t>LDI:</t>
  </si>
  <si>
    <t>PRAZO DE EXECUÇÃO:</t>
  </si>
  <si>
    <t>REF. DE PREÇOS:</t>
  </si>
  <si>
    <t xml:space="preserve">VALTER EDIRALDO DE OLIVEIRA </t>
  </si>
  <si>
    <t>SECRETÁRIO MUNICIPAL DE OBRAS E URBANISMO</t>
  </si>
  <si>
    <t>SETOP/SINAPI 03/2022  E  SUDECAP 02/2022- SEM DESONERAÇÃO</t>
  </si>
  <si>
    <t>SETOP 03/2022; SINAPI 03/2022-SEM DESONERAÇÃO</t>
  </si>
  <si>
    <t>90 DIAS</t>
  </si>
  <si>
    <t>WILLIAN ALVES PEREIRA</t>
  </si>
  <si>
    <t>ENG. CIVIL - CREA-MG.77.385 /D</t>
  </si>
  <si>
    <t xml:space="preserve">90 DIAS </t>
  </si>
  <si>
    <t xml:space="preserve"> AV. JOÃO PINHEIRO N:627 BAIRRO: BRASILIA- SARZEDO</t>
  </si>
  <si>
    <t>INSTALAÇÃO PORTÃO GARAGEM</t>
  </si>
  <si>
    <t>ED-50135</t>
  </si>
  <si>
    <t>LIGAÇÃO PROVISÓRIA DE LUZ E FORÇA-PADRÃO PROVISÓRIO
30KVA</t>
  </si>
  <si>
    <t>ED-50150</t>
  </si>
  <si>
    <t>ED-50151</t>
  </si>
  <si>
    <t>PASSEIOS DE CONCRETO E = 8 CM, FCK = 15 MPA PADRÃO
PREFEITURA</t>
  </si>
  <si>
    <t>ED-51144</t>
  </si>
  <si>
    <t>ED-14762</t>
  </si>
  <si>
    <t>ED-51139</t>
  </si>
  <si>
    <t>REMOÇÃO DE MEIO-FIO PRÉ-MOLDADO DE CONCRETO INCLUSIVE
CARGA</t>
  </si>
  <si>
    <t>ED-48472</t>
  </si>
  <si>
    <t>7.5</t>
  </si>
  <si>
    <t xml:space="preserve"> Latitude: 20°02'50''S</t>
  </si>
  <si>
    <t xml:space="preserve"> Longitude :44°08'11''W</t>
  </si>
  <si>
    <t>SERRALHEIRO COM ENCARGOS COMPLEMENTARES</t>
  </si>
  <si>
    <t>ED- 7830</t>
  </si>
  <si>
    <t>FORMA E DESFORMA DE COMPENSADO PLASTIFICADO, ESP. 12MM, REAPROVEITAMENTO (5X), EXCLUSIVE ESCORAMENTO</t>
  </si>
  <si>
    <t>FORNECIMENTO DE CONCRETO ESTRUTURAL, USINADO BOMBEADO, COM FCK 25 MPA, INCLUSIVE LANÇAMENTO, ADENSAMENTO E ACABAMENTO</t>
  </si>
  <si>
    <t>TUBO DE CONCRETO ARMADO, CLASSE PA1, DIÂMETRO 400MM, INCLUSIVE FORNECIMENTO, ASSENTAMENTO E REJUNTAMENTO, EXCLUSIVE ESCAVAÇÃO</t>
  </si>
  <si>
    <t>6.2</t>
  </si>
  <si>
    <t>GUIA DE MEIO-FIO, EM CONCRETO COM FCK 20MPA, PRÉ- MOLDADA, MFC-01 PADRÃO DER-MG, DIMENSÕES (12X16,7X35)CM, EXCLUSIVE SARJETA, INCLUSIVE ESCAVAÇÃO, APILOAMENTO E TRANSPORTE COM RETIRADA DO MATERIAL ESCAVADO (EM CAÇAMBA)</t>
  </si>
  <si>
    <t>SARJETA DE CONCRETO URBANO (SCU), TIPO 1, COM FCK 15 MPA,
LARGURA DE 50CM COM INCLINAÇÃO DE 3%, ESP. 7CM, PADRÃO DER-MG, EXCLUSIVE MEIO-FIO, INCLUSIVE ESCAVAÇÃO, APILAOMENTO E TRANSPORTE COM RETIRADA DO MATERIAL ESCAVADO (EM CAÇAMBA)</t>
  </si>
  <si>
    <t>COMPOSIÇÃO</t>
  </si>
  <si>
    <t>LIGAÇÃO DE ÁGUA PROVISÓRIA PARA CANTEIRO, INCLUSIVE HIDRÔMETRO E CAVALETE PARA MEDIÇÃO DE ÁGUA - ENTRADA PRINCIPAL, EM AÇO GALVANIZADO DN 20MM (1/2") - PADRÃO CONCESSIONÁRIA</t>
  </si>
  <si>
    <t>BARRACÃO DE OBRA, EM CHAPA DE COMPENSADO RESINADO, INCLUSIVE INSTALAÇÕES SANITÁRIAS E MOBILIÁRIO - PADRÃO DERMG</t>
  </si>
  <si>
    <t>DEMOLIÇÃO DE PASSEIO OU LAJE DE CONCRETO COM
EQUIPAMENTO, INCLUSIVE AFASTAMENTO</t>
  </si>
  <si>
    <t>7.6</t>
  </si>
  <si>
    <t>ED-48489</t>
  </si>
  <si>
    <t>COMP. 01</t>
  </si>
  <si>
    <t>24 DE JULHO DE 2022</t>
  </si>
  <si>
    <t>P</t>
  </si>
  <si>
    <t xml:space="preserve">CONSTRUÇÃO DO MURO EM FAIXA DE SERVIDÃO NO B. BRASILIA  </t>
  </si>
  <si>
    <t>CONSTRUÇÃO DO MURO EM FAIXA DE SERVIDÃO NO B. BRASILIA</t>
  </si>
  <si>
    <t>CAIXA DE DRENAGEM DE INSPEÇÃO/PASSAGEM EM ALVENARIA
(50X50X60CM), REVESTIMENTO EM ARGAMASSA COM ADITIVO
IMPERMEABILIZANTE, COM TAMPA EM GRELHA, INCLUSIVE
ESCAVAÇÃO, REATERRO E TRANSPORTE E RETIRADA DO MATERIAL
ESCAVADO (EM CAÇAMBA)</t>
  </si>
  <si>
    <t>ED-49912</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</si>
</sst>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1" formatCode="_-* #,##0_-;\-* #,##0_-;_-* &quot;-&quot;_-;_-@_-"/>
    <numFmt numFmtId="44" formatCode="_-&quot;R$&quot;\ * #,##0.00_-;\-&quot;R$&quot;\ * #,##0.00_-;_-&quot;R$&quot;\ * &quot;-&quot;??_-;_-@_-"/>
    <numFmt numFmtId="43" formatCode="_-* #,##0.00_-;\-* #,##0.00_-;_-* &quot;-&quot;??_-;_-@_-"/>
    <numFmt numFmtId="164" formatCode="_(&quot;R$ &quot;* #,##0.00_);_(&quot;R$ &quot;* \(#,##0.00\);_(&quot;R$ &quot;* &quot;-&quot;??_);_(@_)"/>
    <numFmt numFmtId="165" formatCode="0.000"/>
    <numFmt numFmtId="166" formatCode="_(* #,##0.00_);_(* \(#,##0.00\);_(* \-??_);_(@_)"/>
    <numFmt numFmtId="167" formatCode="_-* #,##0.0000_-;\-* #,##0.0000_-;_-* &quot;-&quot;??_-;_-@_-"/>
  </numFmts>
  <fonts count="56">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name val="Arial"/>
      <family val="2"/>
    </font>
    <font>
      <b/>
      <sz val="11"/>
      <color rgb="FF002060"/>
      <name val="Arial"/>
      <family val="2"/>
    </font>
    <font>
      <b/>
      <sz val="16"/>
      <color rgb="FF002060"/>
      <name val="Arial"/>
      <family val="2"/>
    </font>
    <font>
      <sz val="10"/>
      <name val="Arial"/>
      <family val="2"/>
    </font>
    <font>
      <sz val="10"/>
      <color indexed="8"/>
      <name val="Arial"/>
      <family val="2"/>
    </font>
    <font>
      <b/>
      <sz val="10"/>
      <name val="Arial"/>
      <family val="2"/>
    </font>
    <font>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0"/>
      <name val="MS Sans Serif"/>
      <family val="2"/>
    </font>
    <font>
      <sz val="11"/>
      <name val="Arial"/>
      <family val="2"/>
    </font>
    <font>
      <sz val="10"/>
      <name val="Times New Roman"/>
      <family val="1"/>
    </font>
    <font>
      <sz val="10"/>
      <name val="Courier"/>
      <family val="3"/>
    </font>
    <font>
      <b/>
      <sz val="10"/>
      <name val="Times New Roman"/>
      <family val="1"/>
    </font>
    <font>
      <u/>
      <sz val="11"/>
      <color indexed="12"/>
      <name val="Arial"/>
      <family val="2"/>
    </font>
    <font>
      <sz val="10"/>
      <name val="Courier New"/>
      <family val="3"/>
    </font>
    <font>
      <b/>
      <sz val="18"/>
      <color theme="3"/>
      <name val="Calibri Light"/>
      <family val="2"/>
      <scheme val="major"/>
    </font>
    <font>
      <b/>
      <sz val="12"/>
      <color theme="0"/>
      <name val="Arial"/>
      <family val="2"/>
    </font>
    <font>
      <sz val="10"/>
      <color theme="1"/>
      <name val="Arial"/>
      <family val="2"/>
    </font>
    <font>
      <b/>
      <sz val="10"/>
      <color theme="1" tint="0.14999847407452621"/>
      <name val="Arial"/>
      <family val="2"/>
    </font>
    <font>
      <sz val="10"/>
      <color theme="1" tint="0.14999847407452621"/>
      <name val="Arial"/>
      <family val="2"/>
    </font>
    <font>
      <b/>
      <sz val="11"/>
      <color theme="0"/>
      <name val="Arial"/>
      <family val="2"/>
    </font>
    <font>
      <b/>
      <sz val="8"/>
      <name val="Arial"/>
      <family val="2"/>
    </font>
    <font>
      <b/>
      <sz val="10"/>
      <color theme="1"/>
      <name val="Calibri"/>
      <family val="2"/>
      <scheme val="minor"/>
    </font>
    <font>
      <sz val="10"/>
      <color theme="1"/>
      <name val="Calibri"/>
      <family val="2"/>
      <scheme val="minor"/>
    </font>
    <font>
      <b/>
      <sz val="12"/>
      <color theme="1"/>
      <name val="Arial"/>
      <family val="2"/>
    </font>
  </fonts>
  <fills count="60">
    <fill>
      <patternFill patternType="none"/>
    </fill>
    <fill>
      <patternFill patternType="gray125"/>
    </fill>
    <fill>
      <patternFill patternType="solid">
        <fgColor rgb="FFC6EFCE"/>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3"/>
      </patternFill>
    </fill>
    <fill>
      <patternFill patternType="solid">
        <fgColor indexed="26"/>
      </patternFill>
    </fill>
    <fill>
      <patternFill patternType="solid">
        <fgColor theme="3" tint="0.59999389629810485"/>
        <bgColor indexed="64"/>
      </patternFill>
    </fill>
    <fill>
      <patternFill patternType="solid">
        <fgColor theme="4" tint="-0.49998474074526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8" tint="-0.249977111117893"/>
        <bgColor indexed="64"/>
      </patternFill>
    </fill>
    <fill>
      <patternFill patternType="solid">
        <fgColor rgb="FFFFFF00"/>
        <bgColor indexed="64"/>
      </patternFill>
    </fill>
  </fills>
  <borders count="8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right/>
      <top/>
      <bottom style="thin">
        <color theme="1" tint="0.4999847407452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55"/>
      </left>
      <right style="thin">
        <color indexed="55"/>
      </right>
      <top style="thin">
        <color indexed="55"/>
      </top>
      <bottom style="thin">
        <color indexed="55"/>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style="thin">
        <color theme="1" tint="0.499984740745262"/>
      </left>
      <right style="thin">
        <color theme="1" tint="0.499984740745262"/>
      </right>
      <top style="medium">
        <color theme="1" tint="0.499984740745262"/>
      </top>
      <bottom style="thin">
        <color theme="1" tint="0.499984740745262"/>
      </bottom>
      <diagonal/>
    </border>
    <border>
      <left/>
      <right/>
      <top style="thin">
        <color indexed="64"/>
      </top>
      <bottom/>
      <diagonal/>
    </border>
    <border>
      <left style="thin">
        <color theme="1" tint="0.499984740745262"/>
      </left>
      <right style="thin">
        <color theme="1" tint="0.499984740745262"/>
      </right>
      <top/>
      <bottom style="thin">
        <color theme="1" tint="0.499984740745262"/>
      </bottom>
      <diagonal/>
    </border>
    <border>
      <left style="medium">
        <color theme="1" tint="0.499984740745262"/>
      </left>
      <right/>
      <top style="medium">
        <color indexed="64"/>
      </top>
      <bottom style="medium">
        <color theme="1" tint="0.34998626667073579"/>
      </bottom>
      <diagonal/>
    </border>
    <border>
      <left/>
      <right/>
      <top style="medium">
        <color indexed="64"/>
      </top>
      <bottom style="medium">
        <color theme="1" tint="0.34998626667073579"/>
      </bottom>
      <diagonal/>
    </border>
    <border>
      <left style="medium">
        <color indexed="64"/>
      </left>
      <right style="thin">
        <color theme="1" tint="0.499984740745262"/>
      </right>
      <top style="thin">
        <color theme="1" tint="0.499984740745262"/>
      </top>
      <bottom style="thin">
        <color theme="1" tint="0.499984740745262"/>
      </bottom>
      <diagonal/>
    </border>
    <border>
      <left style="medium">
        <color indexed="64"/>
      </left>
      <right/>
      <top/>
      <bottom style="thin">
        <color theme="1" tint="0.499984740745262"/>
      </bottom>
      <diagonal/>
    </border>
    <border>
      <left style="medium">
        <color indexed="64"/>
      </left>
      <right style="thin">
        <color theme="1" tint="0.499984740745262"/>
      </right>
      <top style="thin">
        <color theme="1" tint="0.499984740745262"/>
      </top>
      <bottom/>
      <diagonal/>
    </border>
    <border>
      <left style="thin">
        <color theme="1" tint="0.499984740745262"/>
      </left>
      <right/>
      <top/>
      <bottom style="thin">
        <color theme="1" tint="0.499984740745262"/>
      </bottom>
      <diagonal/>
    </border>
    <border>
      <left style="hair">
        <color indexed="64"/>
      </left>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hair">
        <color indexed="64"/>
      </top>
      <bottom style="hair">
        <color indexed="64"/>
      </bottom>
      <diagonal/>
    </border>
    <border>
      <left/>
      <right/>
      <top/>
      <bottom style="thin">
        <color indexed="64"/>
      </bottom>
      <diagonal/>
    </border>
    <border>
      <left/>
      <right style="medium">
        <color indexed="64"/>
      </right>
      <top style="medium">
        <color indexed="64"/>
      </top>
      <bottom style="medium">
        <color theme="1" tint="0.34998626667073579"/>
      </bottom>
      <diagonal/>
    </border>
    <border>
      <left style="thin">
        <color theme="1" tint="0.499984740745262"/>
      </left>
      <right style="medium">
        <color indexed="64"/>
      </right>
      <top style="thin">
        <color theme="1" tint="0.499984740745262"/>
      </top>
      <bottom/>
      <diagonal/>
    </border>
    <border>
      <left style="thin">
        <color theme="1" tint="0.499984740745262"/>
      </left>
      <right style="medium">
        <color indexed="64"/>
      </right>
      <top/>
      <bottom style="thin">
        <color theme="1" tint="0.499984740745262"/>
      </bottom>
      <diagonal/>
    </border>
    <border>
      <left/>
      <right style="medium">
        <color indexed="64"/>
      </right>
      <top/>
      <bottom style="thin">
        <color theme="1" tint="0.499984740745262"/>
      </bottom>
      <diagonal/>
    </border>
    <border>
      <left style="thin">
        <color theme="1" tint="0.499984740745262"/>
      </left>
      <right style="medium">
        <color indexed="64"/>
      </right>
      <top style="thin">
        <color theme="1" tint="0.499984740745262"/>
      </top>
      <bottom style="thin">
        <color theme="1" tint="0.499984740745262"/>
      </bottom>
      <diagonal/>
    </border>
    <border>
      <left style="thin">
        <color indexed="64"/>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theme="1" tint="0.499984740745262"/>
      </right>
      <top/>
      <bottom style="thin">
        <color theme="1" tint="0.499984740745262"/>
      </bottom>
      <diagonal/>
    </border>
    <border>
      <left style="medium">
        <color theme="1" tint="0.499984740745262"/>
      </left>
      <right/>
      <top style="medium">
        <color theme="1" tint="0.34998626667073579"/>
      </top>
      <bottom/>
      <diagonal/>
    </border>
    <border>
      <left/>
      <right/>
      <top style="medium">
        <color theme="1" tint="0.34998626667073579"/>
      </top>
      <bottom/>
      <diagonal/>
    </border>
    <border>
      <left/>
      <right style="medium">
        <color indexed="64"/>
      </right>
      <top style="medium">
        <color theme="1" tint="0.34998626667073579"/>
      </top>
      <bottom/>
      <diagonal/>
    </border>
    <border>
      <left style="medium">
        <color indexed="64"/>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theme="1" tint="0.499984740745262"/>
      </left>
      <right style="medium">
        <color indexed="64"/>
      </right>
      <top style="medium">
        <color indexed="64"/>
      </top>
      <bottom style="thin">
        <color theme="1" tint="0.499984740745262"/>
      </bottom>
      <diagonal/>
    </border>
    <border>
      <left style="medium">
        <color indexed="64"/>
      </left>
      <right style="thin">
        <color theme="1" tint="0.499984740745262"/>
      </right>
      <top style="medium">
        <color theme="1" tint="0.499984740745262"/>
      </top>
      <bottom style="thin">
        <color theme="1" tint="0.499984740745262"/>
      </bottom>
      <diagonal/>
    </border>
    <border>
      <left style="thin">
        <color theme="1" tint="0.499984740745262"/>
      </left>
      <right style="medium">
        <color indexed="64"/>
      </right>
      <top style="medium">
        <color theme="1" tint="0.499984740745262"/>
      </top>
      <bottom style="thin">
        <color theme="1" tint="0.499984740745262"/>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theme="1" tint="0.499984740745262"/>
      </right>
      <top style="thin">
        <color indexed="64"/>
      </top>
      <bottom style="thin">
        <color indexed="64"/>
      </bottom>
      <diagonal/>
    </border>
    <border>
      <left style="thin">
        <color theme="1" tint="0.499984740745262"/>
      </left>
      <right/>
      <top style="thin">
        <color indexed="64"/>
      </top>
      <bottom style="thin">
        <color indexed="64"/>
      </bottom>
      <diagonal/>
    </border>
    <border>
      <left/>
      <right style="medium">
        <color theme="1" tint="0.499984740745262"/>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theme="1" tint="0.499984740745262"/>
      </right>
      <top/>
      <bottom/>
      <diagonal/>
    </border>
    <border>
      <left style="thin">
        <color theme="1" tint="0.499984740745262"/>
      </left>
      <right/>
      <top/>
      <bottom/>
      <diagonal/>
    </border>
    <border>
      <left/>
      <right style="thin">
        <color theme="1" tint="0.499984740745262"/>
      </right>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style="thin">
        <color indexed="64"/>
      </left>
      <right style="thin">
        <color theme="1" tint="0.499984740745262"/>
      </right>
      <top style="thin">
        <color indexed="64"/>
      </top>
      <bottom/>
      <diagonal/>
    </border>
    <border>
      <left style="thin">
        <color theme="1" tint="0.499984740745262"/>
      </left>
      <right/>
      <top style="thin">
        <color indexed="64"/>
      </top>
      <bottom/>
      <diagonal/>
    </border>
  </borders>
  <cellStyleXfs count="252">
    <xf numFmtId="0" fontId="0" fillId="0" borderId="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5" fillId="2" borderId="0" applyNumberFormat="0" applyBorder="0" applyAlignment="0" applyProtection="0"/>
    <xf numFmtId="0" fontId="6" fillId="3" borderId="4" applyNumberFormat="0" applyAlignment="0" applyProtection="0"/>
    <xf numFmtId="0" fontId="7" fillId="4" borderId="5" applyNumberFormat="0" applyAlignment="0" applyProtection="0"/>
    <xf numFmtId="0" fontId="8" fillId="4" borderId="4" applyNumberFormat="0" applyAlignment="0" applyProtection="0"/>
    <xf numFmtId="0" fontId="9" fillId="0" borderId="6" applyNumberFormat="0" applyFill="0" applyAlignment="0" applyProtection="0"/>
    <xf numFmtId="0" fontId="10" fillId="5" borderId="7"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9" applyNumberFormat="0" applyFill="0" applyAlignment="0" applyProtection="0"/>
    <xf numFmtId="0" fontId="14" fillId="7" borderId="0" applyNumberFormat="0" applyBorder="0" applyAlignment="0" applyProtection="0"/>
    <xf numFmtId="0" fontId="1" fillId="9" borderId="0" applyNumberFormat="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 fillId="21" borderId="0" applyNumberFormat="0" applyBorder="0" applyAlignment="0" applyProtection="0"/>
    <xf numFmtId="0" fontId="14"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9" fillId="0" borderId="0"/>
    <xf numFmtId="0" fontId="23" fillId="31" borderId="0" applyNumberFormat="0" applyBorder="0" applyAlignment="0" applyProtection="0"/>
    <xf numFmtId="0" fontId="23" fillId="32"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5" borderId="0" applyNumberFormat="0" applyBorder="0" applyAlignment="0" applyProtection="0"/>
    <xf numFmtId="0" fontId="23" fillId="36" borderId="0" applyNumberFormat="0" applyBorder="0" applyAlignment="0" applyProtection="0"/>
    <xf numFmtId="0" fontId="1" fillId="8"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39"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40" borderId="0" applyNumberFormat="0" applyBorder="0" applyAlignment="0" applyProtection="0"/>
    <xf numFmtId="0" fontId="1" fillId="17" borderId="0" applyNumberFormat="0" applyBorder="0" applyAlignment="0" applyProtection="0"/>
    <xf numFmtId="0" fontId="24" fillId="41" borderId="0" applyNumberFormat="0" applyBorder="0" applyAlignment="0" applyProtection="0"/>
    <xf numFmtId="0" fontId="24" fillId="38" borderId="0" applyNumberFormat="0" applyBorder="0" applyAlignment="0" applyProtection="0"/>
    <xf numFmtId="0" fontId="24" fillId="39" borderId="0" applyNumberFormat="0" applyBorder="0" applyAlignment="0" applyProtection="0"/>
    <xf numFmtId="0" fontId="24" fillId="42" borderId="0" applyNumberFormat="0" applyBorder="0" applyAlignment="0" applyProtection="0"/>
    <xf numFmtId="0" fontId="24" fillId="43" borderId="0" applyNumberFormat="0" applyBorder="0" applyAlignment="0" applyProtection="0"/>
    <xf numFmtId="0" fontId="24" fillId="44"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30" borderId="0" applyNumberFormat="0" applyBorder="0" applyAlignment="0" applyProtection="0"/>
    <xf numFmtId="0" fontId="24" fillId="45" borderId="0" applyNumberFormat="0" applyBorder="0" applyAlignment="0" applyProtection="0"/>
    <xf numFmtId="0" fontId="24" fillId="46" borderId="0" applyNumberFormat="0" applyBorder="0" applyAlignment="0" applyProtection="0"/>
    <xf numFmtId="0" fontId="24" fillId="47" borderId="0" applyNumberFormat="0" applyBorder="0" applyAlignment="0" applyProtection="0"/>
    <xf numFmtId="0" fontId="24" fillId="42" borderId="0" applyNumberFormat="0" applyBorder="0" applyAlignment="0" applyProtection="0"/>
    <xf numFmtId="0" fontId="24" fillId="43" borderId="0" applyNumberFormat="0" applyBorder="0" applyAlignment="0" applyProtection="0"/>
    <xf numFmtId="0" fontId="24" fillId="48" borderId="0" applyNumberFormat="0" applyBorder="0" applyAlignment="0" applyProtection="0"/>
    <xf numFmtId="0" fontId="30" fillId="32" borderId="0" applyNumberFormat="0" applyBorder="0" applyAlignment="0" applyProtection="0"/>
    <xf numFmtId="0" fontId="26" fillId="49" borderId="20" applyNumberFormat="0" applyAlignment="0" applyProtection="0"/>
    <xf numFmtId="0" fontId="27" fillId="50" borderId="21" applyNumberFormat="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34" fillId="0" borderId="0" applyNumberFormat="0" applyFill="0" applyBorder="0" applyAlignment="0" applyProtection="0"/>
    <xf numFmtId="0" fontId="25" fillId="33" borderId="0" applyNumberFormat="0" applyBorder="0" applyAlignment="0" applyProtection="0"/>
    <xf numFmtId="0" fontId="36" fillId="0" borderId="23" applyNumberFormat="0" applyFill="0" applyAlignment="0" applyProtection="0"/>
    <xf numFmtId="0" fontId="37" fillId="0" borderId="24" applyNumberFormat="0" applyFill="0" applyAlignment="0" applyProtection="0"/>
    <xf numFmtId="0" fontId="38" fillId="0" borderId="25" applyNumberFormat="0" applyFill="0" applyAlignment="0" applyProtection="0"/>
    <xf numFmtId="0" fontId="38" fillId="0" borderId="0" applyNumberFormat="0" applyFill="0" applyBorder="0" applyAlignment="0" applyProtection="0"/>
    <xf numFmtId="0" fontId="44" fillId="0" borderId="0" applyNumberFormat="0" applyFill="0" applyBorder="0" applyAlignment="0" applyProtection="0">
      <alignment vertical="top"/>
      <protection locked="0"/>
    </xf>
    <xf numFmtId="0" fontId="42" fillId="0" borderId="0"/>
    <xf numFmtId="0" fontId="29" fillId="36" borderId="20" applyNumberFormat="0" applyAlignment="0" applyProtection="0"/>
    <xf numFmtId="0" fontId="28" fillId="0" borderId="22" applyNumberFormat="0" applyFill="0" applyAlignment="0" applyProtection="0"/>
    <xf numFmtId="0" fontId="19" fillId="0" borderId="0">
      <alignment horizontal="centerContinuous" vertical="justify"/>
    </xf>
    <xf numFmtId="165" fontId="20" fillId="51" borderId="26"/>
    <xf numFmtId="44" fontId="23" fillId="0" borderId="0" applyFont="0" applyFill="0" applyBorder="0" applyAlignment="0" applyProtection="0"/>
    <xf numFmtId="164" fontId="4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31" fillId="52" borderId="0" applyNumberFormat="0" applyBorder="0" applyAlignment="0" applyProtection="0"/>
    <xf numFmtId="0" fontId="43" fillId="0" borderId="0" applyNumberFormat="0" applyFill="0" applyBorder="0" applyAlignment="0" applyProtection="0"/>
    <xf numFmtId="0" fontId="19" fillId="0" borderId="0"/>
    <xf numFmtId="0" fontId="19" fillId="0" borderId="0"/>
    <xf numFmtId="0" fontId="19" fillId="0" borderId="0"/>
    <xf numFmtId="0" fontId="42" fillId="0" borderId="0"/>
    <xf numFmtId="0" fontId="42" fillId="0" borderId="0"/>
    <xf numFmtId="0" fontId="1" fillId="0" borderId="0"/>
    <xf numFmtId="0" fontId="19" fillId="0" borderId="0"/>
    <xf numFmtId="0" fontId="16" fillId="0" borderId="0"/>
    <xf numFmtId="0" fontId="39" fillId="0" borderId="0"/>
    <xf numFmtId="0" fontId="19" fillId="0" borderId="0"/>
    <xf numFmtId="0" fontId="45" fillId="0" borderId="0"/>
    <xf numFmtId="0" fontId="40" fillId="0" borderId="0"/>
    <xf numFmtId="0" fontId="42" fillId="0" borderId="0"/>
    <xf numFmtId="0" fontId="19" fillId="0" borderId="0"/>
    <xf numFmtId="0" fontId="19" fillId="0" borderId="0"/>
    <xf numFmtId="0" fontId="19" fillId="0" borderId="0"/>
    <xf numFmtId="0" fontId="19" fillId="0" borderId="0"/>
    <xf numFmtId="0" fontId="42" fillId="0" borderId="0"/>
    <xf numFmtId="0" fontId="42" fillId="0" borderId="0"/>
    <xf numFmtId="0" fontId="22" fillId="0" borderId="0"/>
    <xf numFmtId="0" fontId="42" fillId="0" borderId="0"/>
    <xf numFmtId="0" fontId="42" fillId="0" borderId="0"/>
    <xf numFmtId="0" fontId="22" fillId="0" borderId="0"/>
    <xf numFmtId="0" fontId="1" fillId="0" borderId="0"/>
    <xf numFmtId="0" fontId="23" fillId="0" borderId="0"/>
    <xf numFmtId="0" fontId="19" fillId="0" borderId="0"/>
    <xf numFmtId="0" fontId="40" fillId="0" borderId="0"/>
    <xf numFmtId="0" fontId="42" fillId="0" borderId="0"/>
    <xf numFmtId="0" fontId="42" fillId="0" borderId="0"/>
    <xf numFmtId="0" fontId="42" fillId="0" borderId="0"/>
    <xf numFmtId="0" fontId="42" fillId="0" borderId="0"/>
    <xf numFmtId="0" fontId="42" fillId="0" borderId="0"/>
    <xf numFmtId="0" fontId="19" fillId="0" borderId="0"/>
    <xf numFmtId="0" fontId="42" fillId="0" borderId="0"/>
    <xf numFmtId="0" fontId="42" fillId="0" borderId="0"/>
    <xf numFmtId="0" fontId="19" fillId="0" borderId="0"/>
    <xf numFmtId="0" fontId="19"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19" fillId="0" borderId="0"/>
    <xf numFmtId="0" fontId="41" fillId="0" borderId="0"/>
    <xf numFmtId="0" fontId="42" fillId="0" borderId="0"/>
    <xf numFmtId="0" fontId="19" fillId="0" borderId="0"/>
    <xf numFmtId="0" fontId="40" fillId="0" borderId="0"/>
    <xf numFmtId="0" fontId="42" fillId="0" borderId="0"/>
    <xf numFmtId="0" fontId="16" fillId="0" borderId="0"/>
    <xf numFmtId="0" fontId="19" fillId="0" borderId="0"/>
    <xf numFmtId="0" fontId="19" fillId="0" borderId="0"/>
    <xf numFmtId="0" fontId="23" fillId="6" borderId="8" applyNumberFormat="0" applyFont="0" applyAlignment="0" applyProtection="0"/>
    <xf numFmtId="0" fontId="1" fillId="6" borderId="8" applyNumberFormat="0" applyFont="0" applyAlignment="0" applyProtection="0"/>
    <xf numFmtId="0" fontId="19" fillId="53" borderId="27" applyNumberFormat="0" applyFont="0" applyAlignment="0" applyProtection="0"/>
    <xf numFmtId="0" fontId="32" fillId="49" borderId="28" applyNumberFormat="0" applyAlignment="0" applyProtection="0"/>
    <xf numFmtId="9" fontId="19" fillId="0" borderId="0" applyFont="0" applyFill="0" applyBorder="0" applyAlignment="0" applyProtection="0"/>
    <xf numFmtId="9" fontId="1" fillId="0" borderId="0" applyFont="0" applyFill="0" applyBorder="0" applyAlignment="0" applyProtection="0"/>
    <xf numFmtId="9" fontId="40" fillId="0" borderId="0" applyFont="0" applyFill="0" applyBorder="0" applyAlignment="0" applyProtection="0"/>
    <xf numFmtId="9" fontId="41" fillId="0" borderId="0" applyFont="0" applyFill="0" applyBorder="0" applyAlignment="0" applyProtection="0"/>
    <xf numFmtId="9" fontId="40" fillId="0" borderId="0" applyFont="0" applyFill="0" applyBorder="0" applyAlignment="0" applyProtection="0"/>
    <xf numFmtId="38" fontId="39" fillId="0" borderId="0" applyFont="0" applyFill="0" applyBorder="0" applyAlignment="0" applyProtection="0"/>
    <xf numFmtId="43" fontId="19" fillId="0" borderId="0" applyFont="0" applyFill="0" applyBorder="0" applyAlignment="0" applyProtection="0"/>
    <xf numFmtId="43" fontId="40" fillId="0" borderId="0" applyFont="0" applyFill="0" applyBorder="0" applyAlignment="0" applyProtection="0"/>
    <xf numFmtId="166" fontId="19" fillId="0" borderId="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1" fontId="41" fillId="0" borderId="0" applyFont="0" applyFill="0" applyBorder="0" applyAlignment="0" applyProtection="0"/>
    <xf numFmtId="0" fontId="35" fillId="0" borderId="0" applyNumberFormat="0" applyFill="0" applyBorder="0" applyAlignment="0" applyProtection="0"/>
    <xf numFmtId="0" fontId="46" fillId="0" borderId="0" applyNumberForma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9" fillId="0" borderId="0" applyFont="0" applyFill="0" applyBorder="0" applyAlignment="0" applyProtection="0"/>
    <xf numFmtId="43" fontId="40" fillId="0" borderId="0" applyFont="0" applyFill="0" applyBorder="0" applyAlignment="0" applyProtection="0"/>
    <xf numFmtId="166" fontId="19" fillId="0" borderId="0" applyFill="0" applyBorder="0" applyAlignment="0" applyProtection="0"/>
    <xf numFmtId="43" fontId="1" fillId="0" borderId="0" applyFont="0" applyFill="0" applyBorder="0" applyAlignment="0" applyProtection="0"/>
    <xf numFmtId="43" fontId="19" fillId="0" borderId="0" applyFont="0" applyFill="0" applyBorder="0" applyAlignment="0" applyProtection="0"/>
    <xf numFmtId="43" fontId="1" fillId="0" borderId="0" applyFont="0" applyFill="0" applyBorder="0" applyAlignment="0" applyProtection="0"/>
    <xf numFmtId="43" fontId="19" fillId="0" borderId="0" applyFont="0" applyFill="0" applyBorder="0" applyAlignment="0" applyProtection="0"/>
    <xf numFmtId="43" fontId="40" fillId="0" borderId="0" applyFont="0" applyFill="0" applyBorder="0" applyAlignment="0" applyProtection="0"/>
    <xf numFmtId="43" fontId="23" fillId="0" borderId="0" applyFont="0" applyFill="0" applyBorder="0" applyAlignment="0" applyProtection="0"/>
    <xf numFmtId="0" fontId="33" fillId="0" borderId="0" applyNumberFormat="0" applyFill="0" applyBorder="0" applyAlignment="0" applyProtection="0"/>
    <xf numFmtId="0" fontId="1" fillId="8"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1" fillId="0" borderId="0"/>
    <xf numFmtId="0" fontId="1" fillId="0" borderId="0"/>
    <xf numFmtId="0" fontId="1" fillId="6" borderId="8" applyNumberFormat="0" applyFont="0" applyAlignment="0" applyProtection="0"/>
    <xf numFmtId="9" fontId="1" fillId="0" borderId="0" applyFont="0" applyFill="0" applyBorder="0" applyAlignment="0" applyProtection="0"/>
    <xf numFmtId="43" fontId="19"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19" fillId="51" borderId="26"/>
    <xf numFmtId="43" fontId="23" fillId="0" borderId="0" applyFont="0" applyFill="0" applyBorder="0" applyAlignment="0" applyProtection="0"/>
    <xf numFmtId="43" fontId="23" fillId="0" borderId="0" applyFont="0" applyFill="0" applyBorder="0" applyAlignment="0" applyProtection="0"/>
    <xf numFmtId="43" fontId="19"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9" fillId="0" borderId="0" applyFont="0" applyFill="0" applyBorder="0" applyAlignment="0" applyProtection="0"/>
    <xf numFmtId="43" fontId="1" fillId="0" borderId="0" applyFont="0" applyFill="0" applyBorder="0" applyAlignment="0" applyProtection="0"/>
    <xf numFmtId="43" fontId="19" fillId="0" borderId="0" applyFont="0" applyFill="0" applyBorder="0" applyAlignment="0" applyProtection="0"/>
    <xf numFmtId="43" fontId="40" fillId="0" borderId="0" applyFont="0" applyFill="0" applyBorder="0" applyAlignment="0" applyProtection="0"/>
    <xf numFmtId="43" fontId="23" fillId="0" borderId="0" applyFont="0" applyFill="0" applyBorder="0" applyAlignment="0" applyProtection="0"/>
    <xf numFmtId="0" fontId="1" fillId="8"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1" fillId="0" borderId="0"/>
    <xf numFmtId="0" fontId="1" fillId="0" borderId="0"/>
    <xf numFmtId="0" fontId="1" fillId="6" borderId="8" applyNumberFormat="0" applyFont="0" applyAlignment="0" applyProtection="0"/>
    <xf numFmtId="9" fontId="1" fillId="0" borderId="0" applyFont="0" applyFill="0" applyBorder="0" applyAlignment="0" applyProtection="0"/>
    <xf numFmtId="43" fontId="19"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43" fontId="19" fillId="0" borderId="0" applyFont="0" applyFill="0" applyBorder="0" applyAlignment="0" applyProtection="0"/>
    <xf numFmtId="43" fontId="1" fillId="0" borderId="0" applyFont="0" applyFill="0" applyBorder="0" applyAlignment="0" applyProtection="0"/>
    <xf numFmtId="43" fontId="19" fillId="0" borderId="0" applyFont="0" applyFill="0" applyBorder="0" applyAlignment="0" applyProtection="0"/>
    <xf numFmtId="43" fontId="40"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cellStyleXfs>
  <cellXfs count="188">
    <xf numFmtId="0" fontId="0" fillId="0" borderId="0" xfId="0"/>
    <xf numFmtId="0" fontId="15" fillId="0" borderId="0" xfId="0" applyFont="1"/>
    <xf numFmtId="0" fontId="50" fillId="0" borderId="0" xfId="0" applyFont="1" applyBorder="1"/>
    <xf numFmtId="0" fontId="50" fillId="0" borderId="11" xfId="0" applyFont="1" applyBorder="1" applyAlignment="1">
      <alignment horizontal="center"/>
    </xf>
    <xf numFmtId="0" fontId="0" fillId="0" borderId="0" xfId="0" applyBorder="1"/>
    <xf numFmtId="0" fontId="50" fillId="0" borderId="11" xfId="0" applyFont="1" applyBorder="1" applyAlignment="1">
      <alignment horizontal="center" wrapText="1"/>
    </xf>
    <xf numFmtId="0" fontId="48" fillId="0" borderId="0" xfId="0" applyFont="1" applyBorder="1"/>
    <xf numFmtId="0" fontId="49" fillId="0" borderId="11" xfId="0" applyFont="1" applyBorder="1" applyAlignment="1">
      <alignment horizontal="center" vertical="center"/>
    </xf>
    <xf numFmtId="0" fontId="49" fillId="0" borderId="11" xfId="0" applyFont="1" applyBorder="1" applyAlignment="1">
      <alignment horizontal="center" vertical="center" wrapText="1"/>
    </xf>
    <xf numFmtId="44" fontId="50" fillId="0" borderId="11" xfId="0" applyNumberFormat="1" applyFont="1" applyBorder="1" applyAlignment="1">
      <alignment horizontal="center"/>
    </xf>
    <xf numFmtId="2" fontId="50" fillId="0" borderId="11" xfId="0" applyNumberFormat="1" applyFont="1" applyBorder="1" applyAlignment="1">
      <alignment horizontal="center"/>
    </xf>
    <xf numFmtId="0" fontId="50" fillId="0" borderId="11" xfId="0" applyFont="1" applyBorder="1" applyAlignment="1">
      <alignment horizontal="center" vertical="center"/>
    </xf>
    <xf numFmtId="44" fontId="50" fillId="0" borderId="11" xfId="0" applyNumberFormat="1" applyFont="1" applyBorder="1" applyAlignment="1">
      <alignment horizontal="center" vertical="center"/>
    </xf>
    <xf numFmtId="2" fontId="50" fillId="0" borderId="11" xfId="0" applyNumberFormat="1" applyFont="1" applyBorder="1" applyAlignment="1">
      <alignment horizontal="center" vertical="center"/>
    </xf>
    <xf numFmtId="0" fontId="50" fillId="0" borderId="14" xfId="0" applyFont="1" applyBorder="1" applyAlignment="1">
      <alignment horizontal="left" vertical="center" wrapText="1"/>
    </xf>
    <xf numFmtId="0" fontId="50" fillId="0" borderId="0" xfId="0" applyFont="1" applyBorder="1" applyAlignment="1">
      <alignment horizontal="center" vertical="center"/>
    </xf>
    <xf numFmtId="0" fontId="50" fillId="0" borderId="0" xfId="0" applyFont="1" applyBorder="1" applyAlignment="1">
      <alignment horizontal="left" vertical="center" wrapText="1"/>
    </xf>
    <xf numFmtId="0" fontId="50" fillId="0" borderId="10" xfId="0" applyFont="1" applyBorder="1" applyAlignment="1">
      <alignment horizontal="center" vertical="center"/>
    </xf>
    <xf numFmtId="44" fontId="50" fillId="0" borderId="10" xfId="0" applyNumberFormat="1" applyFont="1" applyBorder="1" applyAlignment="1">
      <alignment horizontal="center" vertical="center"/>
    </xf>
    <xf numFmtId="0" fontId="50" fillId="0" borderId="10" xfId="0" applyFont="1" applyBorder="1" applyAlignment="1">
      <alignment horizontal="left" vertical="center" wrapText="1"/>
    </xf>
    <xf numFmtId="0" fontId="0" fillId="0" borderId="0" xfId="0" applyFill="1"/>
    <xf numFmtId="0" fontId="15" fillId="0" borderId="0" xfId="0" applyFont="1" applyFill="1"/>
    <xf numFmtId="44" fontId="50" fillId="0" borderId="15" xfId="0" applyNumberFormat="1" applyFont="1" applyBorder="1" applyAlignment="1">
      <alignment horizontal="center" vertical="center"/>
    </xf>
    <xf numFmtId="2" fontId="50" fillId="0" borderId="10" xfId="0" applyNumberFormat="1" applyFont="1" applyBorder="1" applyAlignment="1">
      <alignment horizontal="center" vertical="center"/>
    </xf>
    <xf numFmtId="0" fontId="15" fillId="0" borderId="0" xfId="0" applyFont="1" applyFill="1" applyBorder="1"/>
    <xf numFmtId="0" fontId="0" fillId="0" borderId="0" xfId="0" applyFill="1" applyBorder="1"/>
    <xf numFmtId="49" fontId="0" fillId="0" borderId="10" xfId="0" applyNumberFormat="1" applyFont="1" applyFill="1" applyBorder="1" applyAlignment="1">
      <alignment horizontal="center" vertical="center"/>
    </xf>
    <xf numFmtId="0" fontId="49" fillId="0" borderId="43" xfId="0" applyFont="1" applyBorder="1" applyAlignment="1">
      <alignment horizontal="center" vertical="center"/>
    </xf>
    <xf numFmtId="0" fontId="50" fillId="0" borderId="43" xfId="0" applyFont="1" applyBorder="1" applyAlignment="1">
      <alignment horizontal="center" vertical="center"/>
    </xf>
    <xf numFmtId="0" fontId="0" fillId="0" borderId="30" xfId="0" applyBorder="1"/>
    <xf numFmtId="0" fontId="50" fillId="0" borderId="30" xfId="0" applyFont="1" applyBorder="1" applyAlignment="1">
      <alignment horizontal="center" vertical="center"/>
    </xf>
    <xf numFmtId="0" fontId="15" fillId="0" borderId="32" xfId="0" applyFont="1" applyBorder="1"/>
    <xf numFmtId="0" fontId="15" fillId="0" borderId="33" xfId="0" applyFont="1" applyBorder="1"/>
    <xf numFmtId="0" fontId="50" fillId="0" borderId="10" xfId="0" applyFont="1" applyBorder="1" applyAlignment="1">
      <alignment vertical="center" wrapText="1"/>
    </xf>
    <xf numFmtId="0" fontId="53" fillId="56" borderId="48" xfId="0" applyFont="1" applyFill="1" applyBorder="1" applyAlignment="1">
      <alignment horizontal="center" vertical="center"/>
    </xf>
    <xf numFmtId="0" fontId="21" fillId="0" borderId="0" xfId="99" applyFont="1" applyFill="1" applyBorder="1" applyAlignment="1">
      <alignment horizontal="center" vertical="center"/>
    </xf>
    <xf numFmtId="0" fontId="52" fillId="0" borderId="0" xfId="99" applyFont="1" applyFill="1" applyBorder="1" applyAlignment="1">
      <alignment horizontal="center" vertical="center"/>
    </xf>
    <xf numFmtId="0" fontId="22" fillId="0" borderId="0" xfId="99" applyFont="1" applyFill="1" applyBorder="1" applyAlignment="1">
      <alignment horizontal="center" vertical="center"/>
    </xf>
    <xf numFmtId="0" fontId="54" fillId="0" borderId="52" xfId="0" applyFont="1" applyBorder="1" applyAlignment="1">
      <alignment horizontal="right" vertical="center"/>
    </xf>
    <xf numFmtId="0" fontId="19" fillId="0" borderId="0" xfId="99" applyFont="1" applyFill="1" applyBorder="1" applyAlignment="1">
      <alignment horizontal="center" vertical="center"/>
    </xf>
    <xf numFmtId="0" fontId="50" fillId="0" borderId="52" xfId="0" applyFont="1" applyBorder="1" applyAlignment="1">
      <alignment horizontal="center" vertical="center"/>
    </xf>
    <xf numFmtId="0" fontId="50" fillId="0" borderId="40" xfId="0" applyFont="1" applyBorder="1" applyAlignment="1">
      <alignment horizontal="center" wrapText="1"/>
    </xf>
    <xf numFmtId="0" fontId="50" fillId="0" borderId="40" xfId="0" applyFont="1" applyBorder="1" applyAlignment="1">
      <alignment horizontal="center"/>
    </xf>
    <xf numFmtId="2" fontId="50" fillId="0" borderId="40" xfId="0" applyNumberFormat="1" applyFont="1" applyBorder="1" applyAlignment="1">
      <alignment horizontal="center"/>
    </xf>
    <xf numFmtId="44" fontId="50" fillId="0" borderId="40" xfId="0" applyNumberFormat="1" applyFont="1" applyBorder="1" applyAlignment="1">
      <alignment horizontal="center"/>
    </xf>
    <xf numFmtId="0" fontId="49" fillId="0" borderId="57" xfId="0" applyFont="1" applyBorder="1" applyAlignment="1">
      <alignment horizontal="center" vertical="center"/>
    </xf>
    <xf numFmtId="44" fontId="50" fillId="0" borderId="58" xfId="0" applyNumberFormat="1" applyFont="1" applyBorder="1" applyAlignment="1">
      <alignment horizontal="center" vertical="center"/>
    </xf>
    <xf numFmtId="44" fontId="50" fillId="0" borderId="57" xfId="0" applyNumberFormat="1" applyFont="1" applyBorder="1" applyAlignment="1">
      <alignment horizontal="center" vertical="center"/>
    </xf>
    <xf numFmtId="0" fontId="50" fillId="0" borderId="29" xfId="0" applyFont="1" applyBorder="1" applyAlignment="1">
      <alignment horizontal="center" vertical="center"/>
    </xf>
    <xf numFmtId="44" fontId="50" fillId="0" borderId="31" xfId="0" applyNumberFormat="1" applyFont="1" applyBorder="1" applyAlignment="1">
      <alignment horizontal="center" vertical="center"/>
    </xf>
    <xf numFmtId="44" fontId="50" fillId="0" borderId="59" xfId="0" applyNumberFormat="1" applyFont="1" applyBorder="1" applyAlignment="1">
      <alignment horizontal="center" vertical="center"/>
    </xf>
    <xf numFmtId="0" fontId="15" fillId="0" borderId="34" xfId="0" applyFont="1" applyBorder="1"/>
    <xf numFmtId="0" fontId="50" fillId="0" borderId="60" xfId="0" applyFont="1" applyBorder="1" applyAlignment="1">
      <alignment horizontal="center" vertical="center"/>
    </xf>
    <xf numFmtId="0" fontId="13" fillId="0" borderId="10" xfId="0" applyFont="1" applyBorder="1" applyAlignment="1">
      <alignment horizontal="right"/>
    </xf>
    <xf numFmtId="44" fontId="13" fillId="0" borderId="10" xfId="0" applyNumberFormat="1" applyFont="1" applyBorder="1" applyAlignment="1">
      <alignment horizontal="right"/>
    </xf>
    <xf numFmtId="0" fontId="50" fillId="0" borderId="10" xfId="0" applyFont="1" applyFill="1" applyBorder="1" applyAlignment="1">
      <alignment horizontal="left" vertical="center" wrapText="1"/>
    </xf>
    <xf numFmtId="0" fontId="50" fillId="0" borderId="10" xfId="0" applyFont="1" applyFill="1" applyBorder="1" applyAlignment="1">
      <alignment horizontal="center" vertical="center"/>
    </xf>
    <xf numFmtId="2" fontId="50" fillId="0" borderId="10" xfId="0" applyNumberFormat="1" applyFont="1" applyFill="1" applyBorder="1" applyAlignment="1">
      <alignment horizontal="center" vertical="center"/>
    </xf>
    <xf numFmtId="44" fontId="50" fillId="0" borderId="10" xfId="0" applyNumberFormat="1" applyFont="1" applyFill="1" applyBorder="1" applyAlignment="1">
      <alignment horizontal="center" vertical="center"/>
    </xf>
    <xf numFmtId="44" fontId="50" fillId="0" borderId="58" xfId="0" applyNumberFormat="1" applyFont="1" applyFill="1" applyBorder="1" applyAlignment="1">
      <alignment horizontal="center" vertical="center"/>
    </xf>
    <xf numFmtId="0" fontId="15" fillId="0" borderId="0" xfId="0" applyFont="1" applyBorder="1"/>
    <xf numFmtId="2" fontId="15" fillId="0" borderId="0" xfId="0" applyNumberFormat="1" applyFont="1" applyBorder="1"/>
    <xf numFmtId="0" fontId="17" fillId="0" borderId="10" xfId="0" applyFont="1" applyBorder="1" applyAlignment="1">
      <alignment horizontal="center" vertical="center"/>
    </xf>
    <xf numFmtId="0" fontId="48" fillId="0" borderId="10" xfId="0" applyFont="1" applyBorder="1" applyAlignment="1">
      <alignment horizontal="center" vertical="center" wrapText="1"/>
    </xf>
    <xf numFmtId="0" fontId="50" fillId="0" borderId="29" xfId="0" applyFont="1" applyFill="1" applyBorder="1" applyAlignment="1">
      <alignment horizontal="center" vertical="center"/>
    </xf>
    <xf numFmtId="44" fontId="50" fillId="0" borderId="18" xfId="0" applyNumberFormat="1" applyFont="1" applyBorder="1" applyAlignment="1">
      <alignment horizontal="center" vertical="center"/>
    </xf>
    <xf numFmtId="44" fontId="50" fillId="0" borderId="54" xfId="0" applyNumberFormat="1" applyFont="1" applyBorder="1" applyAlignment="1">
      <alignment horizontal="center" vertical="center"/>
    </xf>
    <xf numFmtId="44" fontId="49" fillId="0" borderId="57" xfId="0" applyNumberFormat="1" applyFont="1" applyBorder="1" applyAlignment="1">
      <alignment horizontal="center"/>
    </xf>
    <xf numFmtId="0" fontId="50" fillId="0" borderId="43" xfId="0" applyFont="1" applyBorder="1" applyAlignment="1">
      <alignment horizontal="center"/>
    </xf>
    <xf numFmtId="44" fontId="50" fillId="0" borderId="57" xfId="0" applyNumberFormat="1" applyFont="1" applyBorder="1" applyAlignment="1">
      <alignment horizontal="center"/>
    </xf>
    <xf numFmtId="44" fontId="49" fillId="0" borderId="55" xfId="0" applyNumberFormat="1" applyFont="1" applyBorder="1" applyAlignment="1">
      <alignment horizontal="center"/>
    </xf>
    <xf numFmtId="0" fontId="50" fillId="0" borderId="30" xfId="0" applyFont="1" applyBorder="1"/>
    <xf numFmtId="0" fontId="50" fillId="0" borderId="31" xfId="0" applyFont="1" applyBorder="1"/>
    <xf numFmtId="0" fontId="50" fillId="0" borderId="32" xfId="0" applyFont="1" applyBorder="1"/>
    <xf numFmtId="0" fontId="50" fillId="0" borderId="33" xfId="0" applyFont="1" applyBorder="1"/>
    <xf numFmtId="0" fontId="50" fillId="0" borderId="34" xfId="0" applyFont="1" applyBorder="1"/>
    <xf numFmtId="0" fontId="48" fillId="0" borderId="0" xfId="0" applyFont="1" applyBorder="1" applyAlignment="1">
      <alignment horizontal="center" wrapText="1"/>
    </xf>
    <xf numFmtId="0" fontId="17" fillId="0" borderId="0" xfId="0" applyFont="1" applyBorder="1" applyAlignment="1"/>
    <xf numFmtId="0" fontId="48" fillId="0" borderId="0" xfId="0" applyFont="1" applyBorder="1" applyAlignment="1">
      <alignment horizontal="center"/>
    </xf>
    <xf numFmtId="0" fontId="50" fillId="0" borderId="52" xfId="0" applyFont="1" applyBorder="1"/>
    <xf numFmtId="0" fontId="48" fillId="0" borderId="10" xfId="0" applyFont="1" applyBorder="1" applyAlignment="1">
      <alignment horizontal="center" vertical="center"/>
    </xf>
    <xf numFmtId="0" fontId="17" fillId="0" borderId="0" xfId="0" applyFont="1" applyFill="1" applyBorder="1" applyAlignment="1">
      <alignment horizontal="center" vertical="center"/>
    </xf>
    <xf numFmtId="0" fontId="15"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Alignment="1">
      <alignment horizontal="center" vertical="center"/>
    </xf>
    <xf numFmtId="0" fontId="13" fillId="0" borderId="70" xfId="0" applyFont="1" applyBorder="1" applyAlignment="1">
      <alignment horizontal="right"/>
    </xf>
    <xf numFmtId="44" fontId="13" fillId="0" borderId="71" xfId="0" applyNumberFormat="1" applyFont="1" applyBorder="1" applyAlignment="1">
      <alignment horizontal="right"/>
    </xf>
    <xf numFmtId="0" fontId="49" fillId="54" borderId="72" xfId="0" applyFont="1" applyFill="1" applyBorder="1" applyAlignment="1">
      <alignment horizontal="center" vertical="center"/>
    </xf>
    <xf numFmtId="44" fontId="49" fillId="54" borderId="73" xfId="0" applyNumberFormat="1" applyFont="1" applyFill="1" applyBorder="1" applyAlignment="1">
      <alignment vertical="center"/>
    </xf>
    <xf numFmtId="44" fontId="49" fillId="54" borderId="13" xfId="0" applyNumberFormat="1" applyFont="1" applyFill="1" applyBorder="1" applyAlignment="1">
      <alignment vertical="center"/>
    </xf>
    <xf numFmtId="44" fontId="49" fillId="54" borderId="73" xfId="0" applyNumberFormat="1" applyFont="1" applyFill="1" applyBorder="1" applyAlignment="1">
      <alignment horizontal="center" vertical="center"/>
    </xf>
    <xf numFmtId="44" fontId="49" fillId="54" borderId="74" xfId="0" applyNumberFormat="1" applyFont="1" applyFill="1" applyBorder="1" applyAlignment="1">
      <alignment vertical="center"/>
    </xf>
    <xf numFmtId="44" fontId="49" fillId="54" borderId="12" xfId="0" applyNumberFormat="1" applyFont="1" applyFill="1" applyBorder="1" applyAlignment="1">
      <alignment vertical="center"/>
    </xf>
    <xf numFmtId="0" fontId="13" fillId="0" borderId="76" xfId="0" applyFont="1" applyBorder="1" applyAlignment="1">
      <alignment horizontal="right"/>
    </xf>
    <xf numFmtId="44" fontId="13" fillId="0" borderId="77" xfId="0" applyNumberFormat="1" applyFont="1" applyBorder="1" applyAlignment="1">
      <alignment horizontal="right"/>
    </xf>
    <xf numFmtId="44" fontId="13" fillId="0" borderId="70" xfId="0" applyNumberFormat="1" applyFont="1" applyBorder="1" applyAlignment="1">
      <alignment horizontal="right"/>
    </xf>
    <xf numFmtId="0" fontId="50" fillId="0" borderId="45" xfId="0" applyFont="1" applyBorder="1" applyAlignment="1">
      <alignment horizontal="center" vertical="center"/>
    </xf>
    <xf numFmtId="0" fontId="50" fillId="0" borderId="16" xfId="0" applyFont="1" applyBorder="1" applyAlignment="1">
      <alignment horizontal="center" vertical="center"/>
    </xf>
    <xf numFmtId="0" fontId="50" fillId="0" borderId="17" xfId="0" applyFont="1" applyBorder="1" applyAlignment="1">
      <alignment horizontal="center" vertical="center"/>
    </xf>
    <xf numFmtId="0" fontId="50" fillId="0" borderId="16" xfId="0" applyFont="1" applyBorder="1" applyAlignment="1">
      <alignment horizontal="left" vertical="center" wrapText="1"/>
    </xf>
    <xf numFmtId="2" fontId="50" fillId="0" borderId="17" xfId="0" applyNumberFormat="1" applyFont="1" applyBorder="1" applyAlignment="1">
      <alignment horizontal="center" vertical="center"/>
    </xf>
    <xf numFmtId="44" fontId="50" fillId="0" borderId="17" xfId="0" applyNumberFormat="1" applyFont="1" applyBorder="1" applyAlignment="1">
      <alignment horizontal="center" vertical="center"/>
    </xf>
    <xf numFmtId="0" fontId="49" fillId="56" borderId="72" xfId="0" applyFont="1" applyFill="1" applyBorder="1" applyAlignment="1">
      <alignment horizontal="center" vertical="center"/>
    </xf>
    <xf numFmtId="0" fontId="49" fillId="56" borderId="73" xfId="0" applyFont="1" applyFill="1" applyBorder="1" applyAlignment="1">
      <alignment vertical="center"/>
    </xf>
    <xf numFmtId="0" fontId="49" fillId="56" borderId="13" xfId="0" applyFont="1" applyFill="1" applyBorder="1" applyAlignment="1">
      <alignment vertical="center"/>
    </xf>
    <xf numFmtId="0" fontId="49" fillId="56" borderId="73" xfId="0" applyFont="1" applyFill="1" applyBorder="1" applyAlignment="1">
      <alignment horizontal="center" vertical="center"/>
    </xf>
    <xf numFmtId="0" fontId="49" fillId="56" borderId="12" xfId="0" applyFont="1" applyFill="1" applyBorder="1" applyAlignment="1">
      <alignment vertical="center"/>
    </xf>
    <xf numFmtId="0" fontId="50" fillId="0" borderId="78" xfId="0" applyFont="1" applyBorder="1" applyAlignment="1">
      <alignment horizontal="center" vertical="center"/>
    </xf>
    <xf numFmtId="0" fontId="50" fillId="0" borderId="79" xfId="0" applyFont="1" applyBorder="1" applyAlignment="1">
      <alignment horizontal="center" vertical="center"/>
    </xf>
    <xf numFmtId="44" fontId="50" fillId="0" borderId="0" xfId="0" applyNumberFormat="1" applyFont="1" applyBorder="1" applyAlignment="1">
      <alignment horizontal="center" vertical="center"/>
    </xf>
    <xf numFmtId="0" fontId="50" fillId="0" borderId="79" xfId="0" applyFont="1" applyBorder="1" applyAlignment="1">
      <alignment vertical="center" wrapText="1"/>
    </xf>
    <xf numFmtId="2" fontId="50" fillId="0" borderId="0" xfId="0" applyNumberFormat="1" applyFont="1" applyBorder="1" applyAlignment="1">
      <alignment horizontal="center" vertical="center"/>
    </xf>
    <xf numFmtId="0" fontId="50" fillId="0" borderId="40" xfId="0" applyFont="1" applyBorder="1" applyAlignment="1">
      <alignment horizontal="center" vertical="center"/>
    </xf>
    <xf numFmtId="0" fontId="50" fillId="0" borderId="46" xfId="0" applyFont="1" applyBorder="1" applyAlignment="1">
      <alignment horizontal="left" vertical="center" wrapText="1"/>
    </xf>
    <xf numFmtId="2" fontId="50" fillId="0" borderId="40" xfId="0" applyNumberFormat="1" applyFont="1" applyBorder="1" applyAlignment="1">
      <alignment horizontal="center" vertical="center"/>
    </xf>
    <xf numFmtId="44" fontId="50" fillId="0" borderId="40" xfId="0" applyNumberFormat="1" applyFont="1" applyBorder="1" applyAlignment="1">
      <alignment horizontal="center" vertical="center"/>
    </xf>
    <xf numFmtId="44" fontId="50" fillId="0" borderId="80" xfId="0" applyNumberFormat="1" applyFont="1" applyBorder="1" applyAlignment="1">
      <alignment horizontal="center" vertical="center"/>
    </xf>
    <xf numFmtId="44" fontId="50" fillId="0" borderId="55" xfId="0" applyNumberFormat="1" applyFont="1" applyBorder="1" applyAlignment="1">
      <alignment horizontal="center" vertical="center"/>
    </xf>
    <xf numFmtId="44" fontId="49" fillId="56" borderId="73" xfId="0" applyNumberFormat="1" applyFont="1" applyFill="1" applyBorder="1" applyAlignment="1">
      <alignment vertical="center"/>
    </xf>
    <xf numFmtId="44" fontId="49" fillId="56" borderId="13" xfId="0" applyNumberFormat="1" applyFont="1" applyFill="1" applyBorder="1" applyAlignment="1">
      <alignment vertical="center"/>
    </xf>
    <xf numFmtId="44" fontId="49" fillId="56" borderId="73" xfId="0" applyNumberFormat="1" applyFont="1" applyFill="1" applyBorder="1" applyAlignment="1">
      <alignment horizontal="center" vertical="center"/>
    </xf>
    <xf numFmtId="44" fontId="49" fillId="56" borderId="12" xfId="0" applyNumberFormat="1" applyFont="1" applyFill="1" applyBorder="1" applyAlignment="1">
      <alignment vertical="center"/>
    </xf>
    <xf numFmtId="0" fontId="49" fillId="54" borderId="73" xfId="0" applyFont="1" applyFill="1" applyBorder="1" applyAlignment="1">
      <alignment vertical="center"/>
    </xf>
    <xf numFmtId="0" fontId="49" fillId="54" borderId="13" xfId="0" applyFont="1" applyFill="1" applyBorder="1" applyAlignment="1">
      <alignment vertical="center"/>
    </xf>
    <xf numFmtId="0" fontId="49" fillId="54" borderId="73" xfId="0" applyFont="1" applyFill="1" applyBorder="1" applyAlignment="1">
      <alignment horizontal="center" vertical="center"/>
    </xf>
    <xf numFmtId="0" fontId="49" fillId="54" borderId="12" xfId="0" applyFont="1" applyFill="1" applyBorder="1" applyAlignment="1">
      <alignment vertical="center"/>
    </xf>
    <xf numFmtId="0" fontId="49" fillId="0" borderId="45" xfId="0" applyFont="1" applyBorder="1" applyAlignment="1">
      <alignment horizontal="center" vertical="center"/>
    </xf>
    <xf numFmtId="0" fontId="49" fillId="0" borderId="81" xfId="0" applyFont="1" applyBorder="1" applyAlignment="1">
      <alignment horizontal="center" vertical="center"/>
    </xf>
    <xf numFmtId="0" fontId="49" fillId="0" borderId="16" xfId="0" applyFont="1" applyBorder="1" applyAlignment="1">
      <alignment horizontal="center" vertical="center"/>
    </xf>
    <xf numFmtId="0" fontId="49" fillId="0" borderId="18" xfId="0" applyFont="1" applyBorder="1" applyAlignment="1">
      <alignment horizontal="center" vertical="center"/>
    </xf>
    <xf numFmtId="0" fontId="49" fillId="0" borderId="81" xfId="0" applyFont="1" applyBorder="1" applyAlignment="1">
      <alignment horizontal="center" vertical="center" wrapText="1"/>
    </xf>
    <xf numFmtId="0" fontId="49" fillId="0" borderId="54" xfId="0" applyFont="1" applyBorder="1" applyAlignment="1">
      <alignment horizontal="center" vertical="center"/>
    </xf>
    <xf numFmtId="0" fontId="49" fillId="54" borderId="82" xfId="0" applyFont="1" applyFill="1" applyBorder="1" applyAlignment="1">
      <alignment horizontal="center" vertical="center"/>
    </xf>
    <xf numFmtId="44" fontId="49" fillId="54" borderId="83" xfId="0" applyNumberFormat="1" applyFont="1" applyFill="1" applyBorder="1" applyAlignment="1">
      <alignment vertical="center"/>
    </xf>
    <xf numFmtId="44" fontId="49" fillId="54" borderId="39" xfId="0" applyNumberFormat="1" applyFont="1" applyFill="1" applyBorder="1" applyAlignment="1">
      <alignment vertical="center"/>
    </xf>
    <xf numFmtId="44" fontId="49" fillId="54" borderId="83" xfId="0" applyNumberFormat="1" applyFont="1" applyFill="1" applyBorder="1" applyAlignment="1">
      <alignment horizontal="center" vertical="center"/>
    </xf>
    <xf numFmtId="44" fontId="49" fillId="54" borderId="69" xfId="0" applyNumberFormat="1" applyFont="1" applyFill="1" applyBorder="1" applyAlignment="1">
      <alignment vertical="center"/>
    </xf>
    <xf numFmtId="0" fontId="49" fillId="54" borderId="83" xfId="0" applyFont="1" applyFill="1" applyBorder="1" applyAlignment="1">
      <alignment vertical="center"/>
    </xf>
    <xf numFmtId="0" fontId="49" fillId="54" borderId="39" xfId="0" applyFont="1" applyFill="1" applyBorder="1" applyAlignment="1">
      <alignment vertical="center"/>
    </xf>
    <xf numFmtId="0" fontId="49" fillId="54" borderId="83" xfId="0" applyFont="1" applyFill="1" applyBorder="1" applyAlignment="1">
      <alignment horizontal="center" vertical="center"/>
    </xf>
    <xf numFmtId="0" fontId="49" fillId="54" borderId="69" xfId="0" applyFont="1" applyFill="1" applyBorder="1" applyAlignment="1">
      <alignment vertical="center"/>
    </xf>
    <xf numFmtId="0" fontId="55" fillId="59" borderId="0" xfId="0" applyFont="1" applyFill="1" applyBorder="1"/>
    <xf numFmtId="0" fontId="55" fillId="0" borderId="0" xfId="0" applyFont="1"/>
    <xf numFmtId="0" fontId="50" fillId="0" borderId="35" xfId="0" applyFont="1" applyBorder="1" applyAlignment="1">
      <alignment horizontal="center" vertical="center"/>
    </xf>
    <xf numFmtId="0" fontId="50" fillId="0" borderId="39" xfId="0" applyFont="1" applyBorder="1" applyAlignment="1">
      <alignment horizontal="center" vertical="center"/>
    </xf>
    <xf numFmtId="0" fontId="50" fillId="0" borderId="69" xfId="0" applyFont="1" applyBorder="1" applyAlignment="1">
      <alignment horizontal="center" vertical="center"/>
    </xf>
    <xf numFmtId="0" fontId="50" fillId="0" borderId="30" xfId="0" applyFont="1" applyBorder="1" applyAlignment="1">
      <alignment horizontal="center" vertical="center"/>
    </xf>
    <xf numFmtId="0" fontId="50" fillId="0" borderId="0" xfId="0" applyFont="1" applyBorder="1" applyAlignment="1">
      <alignment horizontal="center" vertical="center"/>
    </xf>
    <xf numFmtId="0" fontId="50" fillId="0" borderId="75" xfId="0" applyFont="1" applyBorder="1" applyAlignment="1">
      <alignment horizontal="center" vertical="center"/>
    </xf>
    <xf numFmtId="0" fontId="47" fillId="55" borderId="44" xfId="0" applyFont="1" applyFill="1" applyBorder="1" applyAlignment="1">
      <alignment horizontal="center" vertical="center"/>
    </xf>
    <xf numFmtId="0" fontId="47" fillId="55" borderId="19" xfId="0" applyFont="1" applyFill="1" applyBorder="1" applyAlignment="1">
      <alignment horizontal="center" vertical="center"/>
    </xf>
    <xf numFmtId="0" fontId="47" fillId="55" borderId="56" xfId="0" applyFont="1" applyFill="1" applyBorder="1" applyAlignment="1">
      <alignment horizontal="center" vertical="center"/>
    </xf>
    <xf numFmtId="0" fontId="15" fillId="0" borderId="36" xfId="0" applyFont="1" applyBorder="1" applyAlignment="1">
      <alignment horizontal="center"/>
    </xf>
    <xf numFmtId="0" fontId="15" fillId="0" borderId="37" xfId="0" applyFont="1" applyBorder="1" applyAlignment="1">
      <alignment horizontal="center"/>
    </xf>
    <xf numFmtId="0" fontId="15" fillId="0" borderId="30" xfId="0" applyFont="1" applyBorder="1" applyAlignment="1">
      <alignment horizontal="center"/>
    </xf>
    <xf numFmtId="0" fontId="15" fillId="0" borderId="0" xfId="0" applyFont="1" applyBorder="1" applyAlignment="1">
      <alignment horizontal="center"/>
    </xf>
    <xf numFmtId="0" fontId="18" fillId="0" borderId="41" xfId="0" applyFont="1" applyBorder="1" applyAlignment="1">
      <alignment horizontal="center" vertical="center"/>
    </xf>
    <xf numFmtId="0" fontId="18" fillId="0" borderId="42" xfId="0" applyFont="1" applyBorder="1" applyAlignment="1">
      <alignment horizontal="center" vertical="center"/>
    </xf>
    <xf numFmtId="0" fontId="18" fillId="0" borderId="53" xfId="0" applyFont="1" applyBorder="1" applyAlignment="1">
      <alignment horizontal="center" vertical="center"/>
    </xf>
    <xf numFmtId="0" fontId="18" fillId="0" borderId="61" xfId="0" applyFont="1" applyBorder="1" applyAlignment="1">
      <alignment horizontal="center" vertical="center"/>
    </xf>
    <xf numFmtId="0" fontId="18" fillId="0" borderId="62" xfId="0" applyFont="1" applyBorder="1" applyAlignment="1">
      <alignment horizontal="center" vertical="center"/>
    </xf>
    <xf numFmtId="0" fontId="18" fillId="0" borderId="63" xfId="0" applyFont="1" applyBorder="1" applyAlignment="1">
      <alignment horizontal="center" vertical="center"/>
    </xf>
    <xf numFmtId="0" fontId="17" fillId="0" borderId="10" xfId="0" applyFont="1" applyBorder="1" applyAlignment="1">
      <alignment horizontal="center" vertical="center"/>
    </xf>
    <xf numFmtId="0" fontId="48" fillId="0" borderId="10" xfId="0" applyFont="1" applyBorder="1" applyAlignment="1">
      <alignment horizontal="center" vertical="center" wrapText="1"/>
    </xf>
    <xf numFmtId="0" fontId="51" fillId="58" borderId="64" xfId="0" applyFont="1" applyFill="1" applyBorder="1" applyAlignment="1">
      <alignment horizontal="center" vertical="center"/>
    </xf>
    <xf numFmtId="0" fontId="51" fillId="58" borderId="65" xfId="0" applyFont="1" applyFill="1" applyBorder="1" applyAlignment="1">
      <alignment horizontal="center" vertical="center"/>
    </xf>
    <xf numFmtId="0" fontId="51" fillId="58" borderId="66" xfId="0" applyFont="1" applyFill="1" applyBorder="1" applyAlignment="1">
      <alignment horizontal="center" vertical="center"/>
    </xf>
    <xf numFmtId="0" fontId="54" fillId="57" borderId="49" xfId="0" applyFont="1" applyFill="1" applyBorder="1" applyAlignment="1">
      <alignment horizontal="left" vertical="center"/>
    </xf>
    <xf numFmtId="0" fontId="53" fillId="56" borderId="47" xfId="0" applyFont="1" applyFill="1" applyBorder="1" applyAlignment="1">
      <alignment horizontal="center" vertical="center"/>
    </xf>
    <xf numFmtId="0" fontId="53" fillId="56" borderId="50" xfId="0" applyFont="1" applyFill="1" applyBorder="1" applyAlignment="1">
      <alignment horizontal="center" vertical="center"/>
    </xf>
    <xf numFmtId="0" fontId="53" fillId="56" borderId="51" xfId="0" applyFont="1" applyFill="1" applyBorder="1" applyAlignment="1">
      <alignment horizontal="center" vertical="center"/>
    </xf>
    <xf numFmtId="167" fontId="54" fillId="57" borderId="47" xfId="251" applyNumberFormat="1" applyFont="1" applyFill="1" applyBorder="1" applyAlignment="1">
      <alignment horizontal="center" vertical="center"/>
    </xf>
    <xf numFmtId="167" fontId="54" fillId="57" borderId="50" xfId="251" applyNumberFormat="1" applyFont="1" applyFill="1" applyBorder="1" applyAlignment="1">
      <alignment horizontal="center" vertical="center"/>
    </xf>
    <xf numFmtId="0" fontId="54" fillId="57" borderId="47" xfId="0" applyFont="1" applyFill="1" applyBorder="1" applyAlignment="1">
      <alignment horizontal="center" vertical="center"/>
    </xf>
    <xf numFmtId="0" fontId="54" fillId="57" borderId="51" xfId="0" applyFont="1" applyFill="1" applyBorder="1" applyAlignment="1">
      <alignment horizontal="center" vertical="center"/>
    </xf>
    <xf numFmtId="14" fontId="54" fillId="57" borderId="47" xfId="0" applyNumberFormat="1" applyFont="1" applyFill="1" applyBorder="1" applyAlignment="1">
      <alignment horizontal="center" vertical="center"/>
    </xf>
    <xf numFmtId="14" fontId="54" fillId="57" borderId="50" xfId="0" applyNumberFormat="1" applyFont="1" applyFill="1" applyBorder="1" applyAlignment="1">
      <alignment horizontal="center" vertical="center"/>
    </xf>
    <xf numFmtId="0" fontId="51" fillId="58" borderId="67" xfId="0" applyFont="1" applyFill="1" applyBorder="1" applyAlignment="1">
      <alignment horizontal="center"/>
    </xf>
    <xf numFmtId="0" fontId="51" fillId="58" borderId="38" xfId="0" applyFont="1" applyFill="1" applyBorder="1" applyAlignment="1">
      <alignment horizontal="center"/>
    </xf>
    <xf numFmtId="0" fontId="51" fillId="58" borderId="68" xfId="0" applyFont="1" applyFill="1" applyBorder="1" applyAlignment="1">
      <alignment horizontal="center"/>
    </xf>
    <xf numFmtId="0" fontId="49" fillId="0" borderId="43" xfId="0" applyFont="1" applyBorder="1" applyAlignment="1">
      <alignment horizontal="center"/>
    </xf>
    <xf numFmtId="0" fontId="49" fillId="0" borderId="11" xfId="0" applyFont="1" applyBorder="1" applyAlignment="1">
      <alignment horizontal="center"/>
    </xf>
    <xf numFmtId="0" fontId="49" fillId="0" borderId="60" xfId="0" applyFont="1" applyBorder="1" applyAlignment="1">
      <alignment horizontal="right"/>
    </xf>
    <xf numFmtId="0" fontId="49" fillId="0" borderId="40" xfId="0" applyFont="1" applyBorder="1" applyAlignment="1">
      <alignment horizontal="right"/>
    </xf>
    <xf numFmtId="0" fontId="18" fillId="0" borderId="0" xfId="0" applyFont="1" applyBorder="1" applyAlignment="1">
      <alignment horizontal="center"/>
    </xf>
    <xf numFmtId="0" fontId="17" fillId="0" borderId="0" xfId="0" applyFont="1" applyBorder="1" applyAlignment="1">
      <alignment horizontal="center"/>
    </xf>
    <xf numFmtId="0" fontId="17" fillId="0" borderId="0" xfId="0" applyFont="1" applyBorder="1" applyAlignment="1">
      <alignment horizontal="center" vertical="center"/>
    </xf>
    <xf numFmtId="0" fontId="48" fillId="0" borderId="0" xfId="0" applyFont="1" applyBorder="1" applyAlignment="1">
      <alignment horizontal="center" vertical="center" wrapText="1"/>
    </xf>
  </cellXfs>
  <cellStyles count="252">
    <cellStyle name="20% - Accent1" xfId="31"/>
    <cellStyle name="20% - Accent2" xfId="32"/>
    <cellStyle name="20% - Accent3" xfId="33"/>
    <cellStyle name="20% - Accent4" xfId="34"/>
    <cellStyle name="20% - Accent5" xfId="35"/>
    <cellStyle name="20% - Accent6" xfId="36"/>
    <cellStyle name="20% - Ênfase1 2" xfId="37"/>
    <cellStyle name="20% - Ênfase1 2 2" xfId="173"/>
    <cellStyle name="20% - Ênfase1 2 3" xfId="213"/>
    <cellStyle name="20% - Ênfase2 2" xfId="38"/>
    <cellStyle name="20% - Ênfase2 2 2" xfId="174"/>
    <cellStyle name="20% - Ênfase2 2 3" xfId="214"/>
    <cellStyle name="20% - Ênfase3 2" xfId="39"/>
    <cellStyle name="20% - Ênfase3 2 2" xfId="175"/>
    <cellStyle name="20% - Ênfase3 2 3" xfId="215"/>
    <cellStyle name="20% - Ênfase4 2" xfId="40"/>
    <cellStyle name="20% - Ênfase4 2 2" xfId="176"/>
    <cellStyle name="20% - Ênfase4 2 3" xfId="216"/>
    <cellStyle name="20% - Ênfase5" xfId="24" builtinId="46" customBuiltin="1"/>
    <cellStyle name="20% - Ênfase5 2" xfId="177"/>
    <cellStyle name="20% - Ênfase5 3" xfId="217"/>
    <cellStyle name="20% - Ênfase6" xfId="28" builtinId="50" customBuiltin="1"/>
    <cellStyle name="20% - Ênfase6 2" xfId="178"/>
    <cellStyle name="20% - Ênfase6 3" xfId="218"/>
    <cellStyle name="40% - Accent1" xfId="41"/>
    <cellStyle name="40% - Accent2" xfId="42"/>
    <cellStyle name="40% - Accent3" xfId="43"/>
    <cellStyle name="40% - Accent4" xfId="44"/>
    <cellStyle name="40% - Accent5" xfId="45"/>
    <cellStyle name="40% - Accent6" xfId="46"/>
    <cellStyle name="40% - Ênfase1" xfId="15" builtinId="31" customBuiltin="1"/>
    <cellStyle name="40% - Ênfase1 2" xfId="179"/>
    <cellStyle name="40% - Ênfase1 3" xfId="219"/>
    <cellStyle name="40% - Ênfase2" xfId="18" builtinId="35" customBuiltin="1"/>
    <cellStyle name="40% - Ênfase2 2" xfId="180"/>
    <cellStyle name="40% - Ênfase2 3" xfId="220"/>
    <cellStyle name="40% - Ênfase3 2" xfId="47"/>
    <cellStyle name="40% - Ênfase3 2 2" xfId="181"/>
    <cellStyle name="40% - Ênfase3 2 3" xfId="221"/>
    <cellStyle name="40% - Ênfase4" xfId="22" builtinId="43" customBuiltin="1"/>
    <cellStyle name="40% - Ênfase4 2" xfId="182"/>
    <cellStyle name="40% - Ênfase4 3" xfId="222"/>
    <cellStyle name="40% - Ênfase5" xfId="25" builtinId="47" customBuiltin="1"/>
    <cellStyle name="40% - Ênfase5 2" xfId="183"/>
    <cellStyle name="40% - Ênfase5 3" xfId="223"/>
    <cellStyle name="40% - Ênfase6" xfId="29" builtinId="51" customBuiltin="1"/>
    <cellStyle name="40% - Ênfase6 2" xfId="184"/>
    <cellStyle name="40% - Ênfase6 3" xfId="224"/>
    <cellStyle name="60% - Accent1" xfId="48"/>
    <cellStyle name="60% - Accent2" xfId="49"/>
    <cellStyle name="60% - Accent3" xfId="50"/>
    <cellStyle name="60% - Accent4" xfId="51"/>
    <cellStyle name="60% - Accent5" xfId="52"/>
    <cellStyle name="60% - Accent6" xfId="53"/>
    <cellStyle name="60% - Ênfase1" xfId="16" builtinId="32" customBuiltin="1"/>
    <cellStyle name="60% - Ênfase2" xfId="19" builtinId="36" customBuiltin="1"/>
    <cellStyle name="60% - Ênfase3 2" xfId="54"/>
    <cellStyle name="60% - Ênfase4 2" xfId="55"/>
    <cellStyle name="60% - Ênfase5" xfId="26" builtinId="48" customBuiltin="1"/>
    <cellStyle name="60% - Ênfase6 2" xfId="56"/>
    <cellStyle name="Accent1" xfId="57"/>
    <cellStyle name="Accent2" xfId="58"/>
    <cellStyle name="Accent3" xfId="59"/>
    <cellStyle name="Accent4" xfId="60"/>
    <cellStyle name="Accent5" xfId="61"/>
    <cellStyle name="Accent6" xfId="62"/>
    <cellStyle name="Bad" xfId="63"/>
    <cellStyle name="Bom" xfId="5" builtinId="26" customBuiltin="1"/>
    <cellStyle name="Calculation" xfId="64"/>
    <cellStyle name="Cálculo" xfId="8" builtinId="22" customBuiltin="1"/>
    <cellStyle name="Célula de Verificação" xfId="10" builtinId="23" customBuiltin="1"/>
    <cellStyle name="Célula Vinculada" xfId="9" builtinId="24" customBuiltin="1"/>
    <cellStyle name="Check Cell" xfId="65"/>
    <cellStyle name="Comma 2" xfId="66"/>
    <cellStyle name="Comma 2 2" xfId="185"/>
    <cellStyle name="Comma 2 3" xfId="225"/>
    <cellStyle name="Comma 3" xfId="67"/>
    <cellStyle name="Comma 3 2" xfId="186"/>
    <cellStyle name="Comma 3 3" xfId="226"/>
    <cellStyle name="Comma 4" xfId="68"/>
    <cellStyle name="Comma 4 2" xfId="69"/>
    <cellStyle name="Comma 4 2 2" xfId="188"/>
    <cellStyle name="Comma 4 2 3" xfId="228"/>
    <cellStyle name="Comma 4 3" xfId="187"/>
    <cellStyle name="Comma 4 4" xfId="227"/>
    <cellStyle name="Comma 5" xfId="70"/>
    <cellStyle name="Comma 5 2" xfId="71"/>
    <cellStyle name="Comma 5 2 2" xfId="190"/>
    <cellStyle name="Comma 5 2 3" xfId="230"/>
    <cellStyle name="Comma 5 3" xfId="189"/>
    <cellStyle name="Comma 5 4" xfId="229"/>
    <cellStyle name="Ênfase1" xfId="14" builtinId="29" customBuiltin="1"/>
    <cellStyle name="Ênfase2" xfId="17" builtinId="33" customBuiltin="1"/>
    <cellStyle name="Ênfase3" xfId="20" builtinId="37" customBuiltin="1"/>
    <cellStyle name="Ênfase4" xfId="21" builtinId="41" customBuiltin="1"/>
    <cellStyle name="Ênfase5" xfId="23" builtinId="45" customBuiltin="1"/>
    <cellStyle name="Ênfase6" xfId="27" builtinId="49" customBuiltin="1"/>
    <cellStyle name="Entrada" xfId="6" builtinId="20" customBuiltin="1"/>
    <cellStyle name="Explanatory Text" xfId="72"/>
    <cellStyle name="Good" xfId="73"/>
    <cellStyle name="Heading 1" xfId="74"/>
    <cellStyle name="Heading 2" xfId="75"/>
    <cellStyle name="Heading 3" xfId="76"/>
    <cellStyle name="Heading 4" xfId="77"/>
    <cellStyle name="Hiperlink 2" xfId="78"/>
    <cellStyle name="Indefinido" xfId="79"/>
    <cellStyle name="Input" xfId="80"/>
    <cellStyle name="Linked Cell" xfId="81"/>
    <cellStyle name="material" xfId="82"/>
    <cellStyle name="Moeda 2" xfId="84"/>
    <cellStyle name="Moeda 2 2" xfId="85"/>
    <cellStyle name="Moeda 2 3" xfId="191"/>
    <cellStyle name="Moeda 2 4" xfId="231"/>
    <cellStyle name="Moeda 3" xfId="86"/>
    <cellStyle name="Moeda 3 2" xfId="192"/>
    <cellStyle name="Moeda 3 3" xfId="232"/>
    <cellStyle name="Moeda 4" xfId="87"/>
    <cellStyle name="Moeda 4 2" xfId="193"/>
    <cellStyle name="Moeda 4 3" xfId="233"/>
    <cellStyle name="Moeda 5" xfId="83"/>
    <cellStyle name="Neutral" xfId="88"/>
    <cellStyle name="NívelLinha_1_00 - PQ 7007-0000-F15-0000-002 REV B" xfId="89"/>
    <cellStyle name="Normal" xfId="0" builtinId="0"/>
    <cellStyle name="Normal 10" xfId="90"/>
    <cellStyle name="Normal 11" xfId="91"/>
    <cellStyle name="Normal 12" xfId="92"/>
    <cellStyle name="Normal 12 2" xfId="93"/>
    <cellStyle name="Normal 13" xfId="94"/>
    <cellStyle name="Normal 14" xfId="95"/>
    <cellStyle name="Normal 14 2" xfId="194"/>
    <cellStyle name="Normal 14 3" xfId="234"/>
    <cellStyle name="Normal 15" xfId="30"/>
    <cellStyle name="Normal 16" xfId="96"/>
    <cellStyle name="Normal 18" xfId="97"/>
    <cellStyle name="Normal 2" xfId="98"/>
    <cellStyle name="Normal 2 2" xfId="99"/>
    <cellStyle name="Normal 2 2 2" xfId="100"/>
    <cellStyle name="Normal 2 3" xfId="101"/>
    <cellStyle name="Normal 2 3 2" xfId="102"/>
    <cellStyle name="Normal 2_Plan1" xfId="103"/>
    <cellStyle name="Normal 20" xfId="104"/>
    <cellStyle name="Normal 20 2" xfId="105"/>
    <cellStyle name="Normal 3" xfId="106"/>
    <cellStyle name="Normal 3 10" xfId="107"/>
    <cellStyle name="Normal 3 11" xfId="108"/>
    <cellStyle name="Normal 3 2" xfId="109"/>
    <cellStyle name="Normal 3 2 2" xfId="110"/>
    <cellStyle name="Normal 3 6" xfId="111"/>
    <cellStyle name="Normal 4" xfId="112"/>
    <cellStyle name="Normal 4 2" xfId="113"/>
    <cellStyle name="Normal 4 2 2" xfId="195"/>
    <cellStyle name="Normal 4 2 3" xfId="235"/>
    <cellStyle name="Normal 4 29" xfId="114"/>
    <cellStyle name="Normal 5" xfId="115"/>
    <cellStyle name="Normal 5 10" xfId="116"/>
    <cellStyle name="Normal 5 11" xfId="117"/>
    <cellStyle name="Normal 5 13" xfId="118"/>
    <cellStyle name="Normal 5 16" xfId="119"/>
    <cellStyle name="Normal 5 18" xfId="120"/>
    <cellStyle name="Normal 5 19" xfId="121"/>
    <cellStyle name="Normal 5 2" xfId="122"/>
    <cellStyle name="Normal 5 2 2" xfId="123"/>
    <cellStyle name="Normal 5 20" xfId="124"/>
    <cellStyle name="Normal 5 3" xfId="125"/>
    <cellStyle name="Normal 5 3 2" xfId="126"/>
    <cellStyle name="Normal 5 3 3" xfId="127"/>
    <cellStyle name="Normal 5 4" xfId="128"/>
    <cellStyle name="Normal 5 5" xfId="129"/>
    <cellStyle name="Normal 5 6" xfId="130"/>
    <cellStyle name="Normal 5 7" xfId="131"/>
    <cellStyle name="Normal 5 8" xfId="132"/>
    <cellStyle name="Normal 5 9" xfId="133"/>
    <cellStyle name="Normal 5_Plan1" xfId="134"/>
    <cellStyle name="Normal 6" xfId="135"/>
    <cellStyle name="Normal 6 13" xfId="136"/>
    <cellStyle name="Normal 6 2" xfId="137"/>
    <cellStyle name="Normal 7" xfId="138"/>
    <cellStyle name="Normal 7 2" xfId="139"/>
    <cellStyle name="Normal 8" xfId="140"/>
    <cellStyle name="Normal 8 2" xfId="141"/>
    <cellStyle name="Normal 9" xfId="142"/>
    <cellStyle name="Nota 2" xfId="143"/>
    <cellStyle name="Nota 3" xfId="144"/>
    <cellStyle name="Nota 3 2" xfId="196"/>
    <cellStyle name="Nota 3 3" xfId="236"/>
    <cellStyle name="Note" xfId="145"/>
    <cellStyle name="Output" xfId="146"/>
    <cellStyle name="Porcentagem 2" xfId="147"/>
    <cellStyle name="Porcentagem 2 2" xfId="148"/>
    <cellStyle name="Porcentagem 2 2 2" xfId="149"/>
    <cellStyle name="Porcentagem 2 2 3" xfId="197"/>
    <cellStyle name="Porcentagem 2 2 4" xfId="237"/>
    <cellStyle name="Porcentagem 3" xfId="150"/>
    <cellStyle name="Porcentagem 4" xfId="151"/>
    <cellStyle name="Saída" xfId="7" builtinId="21" customBuiltin="1"/>
    <cellStyle name="Sep. milhar [0]" xfId="152"/>
    <cellStyle name="Separador de milhares 2" xfId="153"/>
    <cellStyle name="Separador de milhares 2 2" xfId="154"/>
    <cellStyle name="Separador de milhares 2 2 2" xfId="199"/>
    <cellStyle name="Separador de milhares 2 2 3" xfId="239"/>
    <cellStyle name="Separador de milhares 2 3" xfId="198"/>
    <cellStyle name="Separador de milhares 2 4" xfId="238"/>
    <cellStyle name="Separador de milhares 3" xfId="155"/>
    <cellStyle name="Separador de milhares 3 2" xfId="156"/>
    <cellStyle name="Separador de milhares 3 2 2" xfId="200"/>
    <cellStyle name="Separador de milhares 3 2 3" xfId="240"/>
    <cellStyle name="Separador de milhares 3 3" xfId="157"/>
    <cellStyle name="Separador de milhares 3 3 2" xfId="201"/>
    <cellStyle name="Separador de milhares 3 3 3" xfId="241"/>
    <cellStyle name="Sepavador de milhares [0]_Pasta2" xfId="158"/>
    <cellStyle name="Texto de Aviso" xfId="11" builtinId="11" customBuiltin="1"/>
    <cellStyle name="Texto Explicativo" xfId="12" builtinId="53" customBuiltin="1"/>
    <cellStyle name="Title" xfId="159"/>
    <cellStyle name="Título 1" xfId="1" builtinId="16" customBuiltin="1"/>
    <cellStyle name="Título 2" xfId="2" builtinId="17" customBuiltin="1"/>
    <cellStyle name="Título 3" xfId="3" builtinId="18" customBuiltin="1"/>
    <cellStyle name="Título 4" xfId="4" builtinId="19" customBuiltin="1"/>
    <cellStyle name="Título 5" xfId="160"/>
    <cellStyle name="Total" xfId="13" builtinId="25" customBuiltin="1"/>
    <cellStyle name="Vírgula" xfId="251" builtinId="3"/>
    <cellStyle name="Vírgula 2" xfId="161"/>
    <cellStyle name="Vírgula 2 2" xfId="162"/>
    <cellStyle name="Vírgula 2 2 2" xfId="204"/>
    <cellStyle name="Vírgula 2 2 3" xfId="243"/>
    <cellStyle name="Vírgula 2 3" xfId="163"/>
    <cellStyle name="Vírgula 2 3 2" xfId="164"/>
    <cellStyle name="Vírgula 2 3 2 2" xfId="206"/>
    <cellStyle name="Vírgula 2 3 2 3" xfId="244"/>
    <cellStyle name="Vírgula 2 3 3" xfId="205"/>
    <cellStyle name="Vírgula 2 4" xfId="203"/>
    <cellStyle name="Vírgula 2 5" xfId="242"/>
    <cellStyle name="Vírgula 3" xfId="165"/>
    <cellStyle name="Vírgula 3 2" xfId="166"/>
    <cellStyle name="Vírgula 3 2 2" xfId="207"/>
    <cellStyle name="Vírgula 3 2 3" xfId="245"/>
    <cellStyle name="Vírgula 4" xfId="167"/>
    <cellStyle name="Vírgula 4 2" xfId="208"/>
    <cellStyle name="Vírgula 4 3" xfId="246"/>
    <cellStyle name="Vírgula 5" xfId="168"/>
    <cellStyle name="Vírgula 5 2" xfId="209"/>
    <cellStyle name="Vírgula 5 3" xfId="247"/>
    <cellStyle name="Vírgula 6" xfId="169"/>
    <cellStyle name="Vírgula 6 2" xfId="210"/>
    <cellStyle name="Vírgula 6 3" xfId="248"/>
    <cellStyle name="Vírgula 7" xfId="170"/>
    <cellStyle name="Vírgula 7 2" xfId="211"/>
    <cellStyle name="Vírgula 7 3" xfId="249"/>
    <cellStyle name="Vírgula 8" xfId="171"/>
    <cellStyle name="Vírgula 8 2" xfId="212"/>
    <cellStyle name="Vírgula 8 3" xfId="250"/>
    <cellStyle name="Vírgula 9" xfId="202"/>
    <cellStyle name="Warning Text" xfId="172"/>
  </cellStyles>
  <dxfs count="0"/>
  <tableStyles count="0" defaultTableStyle="TableStyleMedium2" defaultPivotStyle="PivotStyleLight16"/>
  <colors>
    <mruColors>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143994</xdr:colOff>
      <xdr:row>0</xdr:row>
      <xdr:rowOff>282950</xdr:rowOff>
    </xdr:from>
    <xdr:to>
      <xdr:col>3</xdr:col>
      <xdr:colOff>1641776</xdr:colOff>
      <xdr:row>1</xdr:row>
      <xdr:rowOff>437030</xdr:rowOff>
    </xdr:to>
    <xdr:pic>
      <xdr:nvPicPr>
        <xdr:cNvPr id="2" name="Imagem 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8112" y="282950"/>
          <a:ext cx="3089017" cy="10169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593912</xdr:colOff>
      <xdr:row>85</xdr:row>
      <xdr:rowOff>145676</xdr:rowOff>
    </xdr:from>
    <xdr:to>
      <xdr:col>9</xdr:col>
      <xdr:colOff>241576</xdr:colOff>
      <xdr:row>88</xdr:row>
      <xdr:rowOff>38808</xdr:rowOff>
    </xdr:to>
    <xdr:sp macro="" textlink="">
      <xdr:nvSpPr>
        <xdr:cNvPr id="3" name="Text Box 7"/>
        <xdr:cNvSpPr txBox="1">
          <a:spLocks noChangeArrowheads="1"/>
        </xdr:cNvSpPr>
      </xdr:nvSpPr>
      <xdr:spPr bwMode="auto">
        <a:xfrm>
          <a:off x="1423147" y="31510941"/>
          <a:ext cx="10371694" cy="509455"/>
        </a:xfrm>
        <a:prstGeom prst="rect">
          <a:avLst/>
        </a:prstGeom>
        <a:noFill/>
        <a:ln w="9525">
          <a:noFill/>
          <a:miter lim="800000"/>
          <a:headEnd/>
          <a:tailEnd/>
        </a:ln>
      </xdr:spPr>
      <xdr:txBody>
        <a:bodyPr vertOverflow="clip" wrap="square" lIns="27432" tIns="22860" rIns="27432" bIns="0" anchor="t" upright="1"/>
        <a:lstStyle/>
        <a:p>
          <a:pPr algn="ctr" rtl="0"/>
          <a:r>
            <a:rPr lang="pt-BR" sz="1100" b="1" i="0" baseline="0">
              <a:effectLst/>
              <a:latin typeface="+mn-lt"/>
              <a:ea typeface="+mn-ea"/>
              <a:cs typeface="+mn-cs"/>
            </a:rPr>
            <a:t>PREFEITURA MUNICIPAL DE SARZEDO  - CNPJ: 01.612.509/0001-58</a:t>
          </a:r>
          <a:endParaRPr lang="pt-BR">
            <a:effectLst/>
          </a:endParaRPr>
        </a:p>
        <a:p>
          <a:pPr algn="ctr" rtl="0"/>
          <a:r>
            <a:rPr lang="pt-BR" sz="1100" b="1" i="0" baseline="0">
              <a:effectLst/>
              <a:latin typeface="+mn-lt"/>
              <a:ea typeface="+mn-ea"/>
              <a:cs typeface="+mn-cs"/>
            </a:rPr>
            <a:t>RUA ELOY CANDIDO DE MELO, 477 - CENTRO - SARZEDO MG - TELEFONE ( 031) 3577-7040  -obras@sarzedo.mg.gov.br</a:t>
          </a:r>
          <a:endParaRPr lang="pt-BR">
            <a:effectLst/>
          </a:endParaRPr>
        </a:p>
        <a:p>
          <a:pPr algn="ctr" rtl="0">
            <a:defRPr sz="1000"/>
          </a:pPr>
          <a:endParaRPr lang="pt-BR" sz="1100" b="1" i="0" u="none" strike="noStrike" baseline="0">
            <a:solidFill>
              <a:srgbClr val="FF0000"/>
            </a:solidFill>
            <a:latin typeface="Arial"/>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23</xdr:row>
      <xdr:rowOff>9525</xdr:rowOff>
    </xdr:from>
    <xdr:to>
      <xdr:col>6</xdr:col>
      <xdr:colOff>227569</xdr:colOff>
      <xdr:row>25</xdr:row>
      <xdr:rowOff>137981</xdr:rowOff>
    </xdr:to>
    <xdr:sp macro="" textlink="">
      <xdr:nvSpPr>
        <xdr:cNvPr id="5" name="Text Box 7"/>
        <xdr:cNvSpPr txBox="1">
          <a:spLocks noChangeArrowheads="1"/>
        </xdr:cNvSpPr>
      </xdr:nvSpPr>
      <xdr:spPr bwMode="auto">
        <a:xfrm>
          <a:off x="466725" y="6381750"/>
          <a:ext cx="10371694" cy="509456"/>
        </a:xfrm>
        <a:prstGeom prst="rect">
          <a:avLst/>
        </a:prstGeom>
        <a:noFill/>
        <a:ln w="9525">
          <a:noFill/>
          <a:miter lim="800000"/>
          <a:headEnd/>
          <a:tailEnd/>
        </a:ln>
      </xdr:spPr>
      <xdr:txBody>
        <a:bodyPr vertOverflow="clip" wrap="square" lIns="27432" tIns="22860" rIns="27432" bIns="0" anchor="t" upright="1"/>
        <a:lstStyle/>
        <a:p>
          <a:pPr algn="ctr" rtl="0"/>
          <a:r>
            <a:rPr lang="pt-BR" sz="1100" b="1" i="0" baseline="0">
              <a:effectLst/>
              <a:latin typeface="+mn-lt"/>
              <a:ea typeface="+mn-ea"/>
              <a:cs typeface="+mn-cs"/>
            </a:rPr>
            <a:t>PREFEITURA MUNICIPAL DE SARZEDO  - CNPJ: 01.612.509/0001-58</a:t>
          </a:r>
          <a:endParaRPr lang="pt-BR">
            <a:effectLst/>
          </a:endParaRPr>
        </a:p>
        <a:p>
          <a:pPr algn="ctr" rtl="0"/>
          <a:r>
            <a:rPr lang="pt-BR" sz="1100" b="1" i="0" baseline="0">
              <a:effectLst/>
              <a:latin typeface="+mn-lt"/>
              <a:ea typeface="+mn-ea"/>
              <a:cs typeface="+mn-cs"/>
            </a:rPr>
            <a:t>RUA ELOY CANDIDO DE MELO, 477 - CENTRO - SARZEDO MG - TELEFONE ( 031) 3577-7040  -obras@sarzedo.mg.gov.br</a:t>
          </a:r>
          <a:endParaRPr lang="pt-BR">
            <a:effectLst/>
          </a:endParaRPr>
        </a:p>
        <a:p>
          <a:pPr algn="ctr" rtl="0">
            <a:defRPr sz="1000"/>
          </a:pPr>
          <a:endParaRPr lang="pt-BR" sz="1100" b="1" i="0" u="none" strike="noStrike" baseline="0">
            <a:solidFill>
              <a:srgbClr val="FF0000"/>
            </a:solidFill>
            <a:latin typeface="Arial"/>
            <a:cs typeface="Arial"/>
          </a:endParaRPr>
        </a:p>
      </xdr:txBody>
    </xdr:sp>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91"/>
  <sheetViews>
    <sheetView tabSelected="1" view="pageBreakPreview" topLeftCell="A49" zoomScale="85" zoomScaleNormal="100" zoomScaleSheetLayoutView="85" workbookViewId="0">
      <selection activeCell="E58" sqref="E58"/>
    </sheetView>
  </sheetViews>
  <sheetFormatPr defaultRowHeight="15"/>
  <cols>
    <col min="1" max="1" width="3.28515625" customWidth="1"/>
    <col min="3" max="3" width="14.7109375" customWidth="1"/>
    <col min="4" max="4" width="28.42578125" customWidth="1"/>
    <col min="5" max="5" width="64.85546875" customWidth="1"/>
    <col min="7" max="7" width="13.28515625" customWidth="1"/>
    <col min="8" max="8" width="15.7109375" customWidth="1"/>
    <col min="9" max="9" width="14.5703125" customWidth="1"/>
    <col min="10" max="10" width="26.140625" customWidth="1"/>
    <col min="11" max="11" width="9.140625" style="4"/>
  </cols>
  <sheetData>
    <row r="1" spans="2:13" ht="68.25" customHeight="1" thickBot="1">
      <c r="B1" s="152"/>
      <c r="C1" s="153"/>
      <c r="D1" s="153"/>
      <c r="E1" s="156" t="s">
        <v>61</v>
      </c>
      <c r="F1" s="157"/>
      <c r="G1" s="157"/>
      <c r="H1" s="157"/>
      <c r="I1" s="157"/>
      <c r="J1" s="158"/>
      <c r="K1" s="60"/>
      <c r="L1" s="1"/>
    </row>
    <row r="2" spans="2:13" ht="63.75" customHeight="1">
      <c r="B2" s="154"/>
      <c r="C2" s="155"/>
      <c r="D2" s="155"/>
      <c r="E2" s="159" t="s">
        <v>62</v>
      </c>
      <c r="F2" s="160"/>
      <c r="G2" s="160"/>
      <c r="H2" s="160"/>
      <c r="I2" s="160"/>
      <c r="J2" s="161"/>
      <c r="K2" s="24"/>
      <c r="L2" s="24"/>
      <c r="M2" s="25"/>
    </row>
    <row r="3" spans="2:13" s="84" customFormat="1" ht="22.5" customHeight="1">
      <c r="B3" s="162" t="s">
        <v>1</v>
      </c>
      <c r="C3" s="162"/>
      <c r="D3" s="162"/>
      <c r="E3" s="63" t="s">
        <v>196</v>
      </c>
      <c r="F3" s="162" t="s">
        <v>177</v>
      </c>
      <c r="G3" s="162"/>
      <c r="H3" s="162"/>
      <c r="I3" s="162"/>
      <c r="J3" s="62" t="s">
        <v>178</v>
      </c>
      <c r="K3" s="81"/>
      <c r="L3" s="82"/>
      <c r="M3" s="83"/>
    </row>
    <row r="4" spans="2:13" s="84" customFormat="1" ht="29.25" customHeight="1">
      <c r="B4" s="162" t="s">
        <v>2</v>
      </c>
      <c r="C4" s="162"/>
      <c r="D4" s="162"/>
      <c r="E4" s="63" t="s">
        <v>164</v>
      </c>
      <c r="F4" s="162" t="s">
        <v>5</v>
      </c>
      <c r="G4" s="162"/>
      <c r="H4" s="162"/>
      <c r="I4" s="162"/>
      <c r="J4" s="163" t="s">
        <v>159</v>
      </c>
      <c r="K4" s="82"/>
      <c r="L4" s="82"/>
      <c r="M4" s="83"/>
    </row>
    <row r="5" spans="2:13" s="84" customFormat="1" ht="24" customHeight="1">
      <c r="B5" s="162" t="s">
        <v>3</v>
      </c>
      <c r="C5" s="162"/>
      <c r="D5" s="162"/>
      <c r="E5" s="80" t="s">
        <v>160</v>
      </c>
      <c r="F5" s="162"/>
      <c r="G5" s="162"/>
      <c r="H5" s="162"/>
      <c r="I5" s="162"/>
      <c r="J5" s="163"/>
      <c r="K5" s="82"/>
      <c r="L5" s="82"/>
      <c r="M5" s="83"/>
    </row>
    <row r="6" spans="2:13" s="84" customFormat="1" ht="18.75" customHeight="1">
      <c r="B6" s="162" t="s">
        <v>4</v>
      </c>
      <c r="C6" s="162"/>
      <c r="D6" s="162"/>
      <c r="E6" s="80" t="s">
        <v>194</v>
      </c>
      <c r="F6" s="162" t="s">
        <v>6</v>
      </c>
      <c r="G6" s="162"/>
      <c r="H6" s="162"/>
      <c r="I6" s="162"/>
      <c r="J6" s="80">
        <v>1.2171000000000001</v>
      </c>
      <c r="K6" s="82"/>
      <c r="L6" s="82"/>
      <c r="M6" s="83"/>
    </row>
    <row r="7" spans="2:13" s="84" customFormat="1" ht="27.75" customHeight="1">
      <c r="B7" s="149" t="s">
        <v>17</v>
      </c>
      <c r="C7" s="150"/>
      <c r="D7" s="150"/>
      <c r="E7" s="150"/>
      <c r="F7" s="150"/>
      <c r="G7" s="150"/>
      <c r="H7" s="150"/>
      <c r="I7" s="150"/>
      <c r="J7" s="151"/>
      <c r="K7" s="82"/>
      <c r="L7" s="82"/>
      <c r="M7" s="83"/>
    </row>
    <row r="8" spans="2:13" ht="30" customHeight="1">
      <c r="B8" s="126" t="s">
        <v>18</v>
      </c>
      <c r="C8" s="127" t="s">
        <v>19</v>
      </c>
      <c r="D8" s="127" t="s">
        <v>14</v>
      </c>
      <c r="E8" s="128" t="s">
        <v>20</v>
      </c>
      <c r="F8" s="129" t="s">
        <v>31</v>
      </c>
      <c r="G8" s="127" t="s">
        <v>21</v>
      </c>
      <c r="H8" s="130" t="s">
        <v>22</v>
      </c>
      <c r="I8" s="130" t="s">
        <v>23</v>
      </c>
      <c r="J8" s="131" t="s">
        <v>24</v>
      </c>
      <c r="K8" s="24"/>
      <c r="L8" s="24"/>
      <c r="M8" s="25"/>
    </row>
    <row r="9" spans="2:13" ht="19.5" customHeight="1">
      <c r="B9" s="87">
        <v>1</v>
      </c>
      <c r="C9" s="122"/>
      <c r="D9" s="123"/>
      <c r="E9" s="124" t="s">
        <v>25</v>
      </c>
      <c r="F9" s="123"/>
      <c r="G9" s="123"/>
      <c r="H9" s="123"/>
      <c r="I9" s="123"/>
      <c r="J9" s="125"/>
      <c r="K9" s="24"/>
      <c r="L9" s="24"/>
      <c r="M9" s="25"/>
    </row>
    <row r="10" spans="2:13" ht="73.5" customHeight="1">
      <c r="B10" s="48" t="s">
        <v>90</v>
      </c>
      <c r="C10" s="17" t="s">
        <v>8</v>
      </c>
      <c r="D10" s="17" t="s">
        <v>33</v>
      </c>
      <c r="E10" s="19" t="s">
        <v>60</v>
      </c>
      <c r="F10" s="17" t="s">
        <v>26</v>
      </c>
      <c r="G10" s="23">
        <v>4.5</v>
      </c>
      <c r="H10" s="18">
        <v>210.39</v>
      </c>
      <c r="I10" s="18">
        <v>256.06566900000001</v>
      </c>
      <c r="J10" s="46">
        <v>1152.2955105000001</v>
      </c>
      <c r="K10" s="24"/>
      <c r="L10" s="24"/>
      <c r="M10" s="25"/>
    </row>
    <row r="11" spans="2:13" ht="33" customHeight="1">
      <c r="B11" s="48" t="s">
        <v>92</v>
      </c>
      <c r="C11" s="17" t="s">
        <v>8</v>
      </c>
      <c r="D11" s="17" t="s">
        <v>166</v>
      </c>
      <c r="E11" s="19" t="s">
        <v>189</v>
      </c>
      <c r="F11" s="17" t="s">
        <v>26</v>
      </c>
      <c r="G11" s="23">
        <v>4</v>
      </c>
      <c r="H11" s="18">
        <v>530.52</v>
      </c>
      <c r="I11" s="18">
        <v>645.69589200000007</v>
      </c>
      <c r="J11" s="46">
        <v>2582.7835680000003</v>
      </c>
      <c r="K11" s="24"/>
      <c r="L11" s="24"/>
      <c r="M11" s="25"/>
    </row>
    <row r="12" spans="2:13" ht="51">
      <c r="B12" s="48" t="s">
        <v>93</v>
      </c>
      <c r="C12" s="17" t="s">
        <v>8</v>
      </c>
      <c r="D12" s="17" t="s">
        <v>168</v>
      </c>
      <c r="E12" s="19" t="s">
        <v>188</v>
      </c>
      <c r="F12" s="17" t="s">
        <v>31</v>
      </c>
      <c r="G12" s="23">
        <v>1</v>
      </c>
      <c r="H12" s="18">
        <v>370.18</v>
      </c>
      <c r="I12" s="18">
        <v>450.54607800000002</v>
      </c>
      <c r="J12" s="46">
        <v>450.54607800000002</v>
      </c>
      <c r="K12" s="24"/>
      <c r="L12" s="24"/>
      <c r="M12" s="25"/>
    </row>
    <row r="13" spans="2:13" ht="30.75" customHeight="1">
      <c r="B13" s="48" t="s">
        <v>94</v>
      </c>
      <c r="C13" s="17" t="s">
        <v>8</v>
      </c>
      <c r="D13" s="17" t="s">
        <v>169</v>
      </c>
      <c r="E13" s="19" t="s">
        <v>167</v>
      </c>
      <c r="F13" s="17" t="s">
        <v>31</v>
      </c>
      <c r="G13" s="23">
        <v>1</v>
      </c>
      <c r="H13" s="18">
        <v>639.92999999999995</v>
      </c>
      <c r="I13" s="18">
        <v>778.85880299999997</v>
      </c>
      <c r="J13" s="46">
        <v>778.85880299999997</v>
      </c>
      <c r="K13" s="24"/>
      <c r="L13" s="24"/>
      <c r="M13" s="25"/>
    </row>
    <row r="14" spans="2:13" ht="30" customHeight="1">
      <c r="B14" s="48" t="s">
        <v>95</v>
      </c>
      <c r="C14" s="17" t="s">
        <v>8</v>
      </c>
      <c r="D14" s="17" t="s">
        <v>35</v>
      </c>
      <c r="E14" s="19" t="s">
        <v>34</v>
      </c>
      <c r="F14" s="17" t="s">
        <v>27</v>
      </c>
      <c r="G14" s="23">
        <v>18</v>
      </c>
      <c r="H14" s="18">
        <v>228.31</v>
      </c>
      <c r="I14" s="18">
        <v>277.87610100000001</v>
      </c>
      <c r="J14" s="46">
        <v>5001.7698179999998</v>
      </c>
      <c r="K14" s="60"/>
      <c r="L14" s="1"/>
    </row>
    <row r="15" spans="2:13">
      <c r="B15" s="29"/>
      <c r="C15" s="4"/>
      <c r="D15" s="4"/>
      <c r="E15" s="4"/>
      <c r="F15" s="4"/>
      <c r="G15" s="4"/>
      <c r="H15" s="4"/>
      <c r="I15" s="85" t="s">
        <v>87</v>
      </c>
      <c r="J15" s="95">
        <v>9966.2537775000001</v>
      </c>
    </row>
    <row r="16" spans="2:13" ht="15.75">
      <c r="B16" s="87" t="s">
        <v>96</v>
      </c>
      <c r="C16" s="122"/>
      <c r="D16" s="123"/>
      <c r="E16" s="124" t="s">
        <v>29</v>
      </c>
      <c r="F16" s="123"/>
      <c r="G16" s="123"/>
      <c r="H16" s="123"/>
      <c r="I16" s="123"/>
      <c r="J16" s="125"/>
      <c r="K16" s="60"/>
      <c r="L16" s="1"/>
    </row>
    <row r="17" spans="2:12" ht="24.75" customHeight="1">
      <c r="B17" s="48" t="s">
        <v>97</v>
      </c>
      <c r="C17" s="17" t="s">
        <v>30</v>
      </c>
      <c r="D17" s="17">
        <v>90778</v>
      </c>
      <c r="E17" s="33" t="s">
        <v>38</v>
      </c>
      <c r="F17" s="17" t="s">
        <v>9</v>
      </c>
      <c r="G17" s="23">
        <v>10</v>
      </c>
      <c r="H17" s="18">
        <v>111.33</v>
      </c>
      <c r="I17" s="18">
        <v>135.499743</v>
      </c>
      <c r="J17" s="46">
        <v>1354.9974299999999</v>
      </c>
      <c r="K17" s="60"/>
      <c r="L17" s="1"/>
    </row>
    <row r="18" spans="2:12" ht="18" customHeight="1">
      <c r="B18" s="107"/>
      <c r="C18" s="108"/>
      <c r="D18" s="15"/>
      <c r="E18" s="110"/>
      <c r="F18" s="15"/>
      <c r="G18" s="111"/>
      <c r="H18" s="109"/>
      <c r="I18" s="85" t="s">
        <v>87</v>
      </c>
      <c r="J18" s="95">
        <v>1354.9974299999999</v>
      </c>
      <c r="K18" s="60"/>
      <c r="L18" s="1"/>
    </row>
    <row r="19" spans="2:12" ht="15.75">
      <c r="B19" s="87" t="s">
        <v>98</v>
      </c>
      <c r="C19" s="122"/>
      <c r="D19" s="123"/>
      <c r="E19" s="124" t="s">
        <v>65</v>
      </c>
      <c r="F19" s="123"/>
      <c r="G19" s="123"/>
      <c r="H19" s="123"/>
      <c r="I19" s="123"/>
      <c r="J19" s="125"/>
      <c r="K19" s="60"/>
      <c r="L19" s="1"/>
    </row>
    <row r="20" spans="2:12" ht="32.1" customHeight="1">
      <c r="B20" s="48" t="s">
        <v>103</v>
      </c>
      <c r="C20" s="17" t="s">
        <v>8</v>
      </c>
      <c r="D20" s="17" t="s">
        <v>37</v>
      </c>
      <c r="E20" s="19" t="s">
        <v>36</v>
      </c>
      <c r="F20" s="17" t="s">
        <v>26</v>
      </c>
      <c r="G20" s="23">
        <v>180</v>
      </c>
      <c r="H20" s="18">
        <v>0.42</v>
      </c>
      <c r="I20" s="18">
        <v>0.51118200000000003</v>
      </c>
      <c r="J20" s="46">
        <v>92.01276</v>
      </c>
      <c r="K20" s="141"/>
      <c r="L20" s="142"/>
    </row>
    <row r="21" spans="2:12" ht="25.5" customHeight="1">
      <c r="B21" s="48" t="s">
        <v>99</v>
      </c>
      <c r="C21" s="17" t="s">
        <v>8</v>
      </c>
      <c r="D21" s="17" t="s">
        <v>64</v>
      </c>
      <c r="E21" s="19" t="s">
        <v>66</v>
      </c>
      <c r="F21" s="17" t="s">
        <v>26</v>
      </c>
      <c r="G21" s="23">
        <v>7.1999999999999993</v>
      </c>
      <c r="H21" s="18">
        <v>12.36</v>
      </c>
      <c r="I21" s="18">
        <v>15.043356000000001</v>
      </c>
      <c r="J21" s="46">
        <v>108.3121632</v>
      </c>
      <c r="K21" s="60"/>
      <c r="L21" s="1"/>
    </row>
    <row r="22" spans="2:12" ht="21.75" customHeight="1">
      <c r="B22" s="48" t="s">
        <v>101</v>
      </c>
      <c r="C22" s="17" t="s">
        <v>8</v>
      </c>
      <c r="D22" s="17" t="s">
        <v>145</v>
      </c>
      <c r="E22" s="19" t="s">
        <v>63</v>
      </c>
      <c r="F22" s="17" t="s">
        <v>26</v>
      </c>
      <c r="G22" s="23">
        <v>8.5</v>
      </c>
      <c r="H22" s="18">
        <v>16.48</v>
      </c>
      <c r="I22" s="18">
        <v>20.057808000000001</v>
      </c>
      <c r="J22" s="46">
        <v>170.49136800000002</v>
      </c>
      <c r="K22" s="60"/>
      <c r="L22" s="1"/>
    </row>
    <row r="23" spans="2:12" ht="30.75" customHeight="1">
      <c r="B23" s="64" t="s">
        <v>102</v>
      </c>
      <c r="C23" s="56" t="s">
        <v>8</v>
      </c>
      <c r="D23" s="56" t="s">
        <v>40</v>
      </c>
      <c r="E23" s="55" t="s">
        <v>39</v>
      </c>
      <c r="F23" s="56" t="s">
        <v>41</v>
      </c>
      <c r="G23" s="57">
        <v>3.7800000000000002</v>
      </c>
      <c r="H23" s="58">
        <v>123.67</v>
      </c>
      <c r="I23" s="58">
        <v>150.51875700000002</v>
      </c>
      <c r="J23" s="59">
        <v>568.96090146000017</v>
      </c>
      <c r="K23" s="61"/>
      <c r="L23" s="1"/>
    </row>
    <row r="24" spans="2:12" ht="30.75" customHeight="1">
      <c r="B24" s="48" t="s">
        <v>104</v>
      </c>
      <c r="C24" s="17" t="s">
        <v>8</v>
      </c>
      <c r="D24" s="17" t="s">
        <v>43</v>
      </c>
      <c r="E24" s="19" t="s">
        <v>42</v>
      </c>
      <c r="F24" s="17" t="s">
        <v>41</v>
      </c>
      <c r="G24" s="23">
        <v>7.2</v>
      </c>
      <c r="H24" s="18">
        <v>42.43</v>
      </c>
      <c r="I24" s="18">
        <v>51.641553000000002</v>
      </c>
      <c r="J24" s="46">
        <v>371.81918160000004</v>
      </c>
      <c r="K24" s="60"/>
      <c r="L24" s="1"/>
    </row>
    <row r="25" spans="2:12" ht="32.25" customHeight="1">
      <c r="B25" s="48" t="s">
        <v>105</v>
      </c>
      <c r="C25" s="17" t="s">
        <v>8</v>
      </c>
      <c r="D25" s="17" t="s">
        <v>49</v>
      </c>
      <c r="E25" s="19" t="s">
        <v>50</v>
      </c>
      <c r="F25" s="17" t="s">
        <v>41</v>
      </c>
      <c r="G25" s="23">
        <v>36</v>
      </c>
      <c r="H25" s="18">
        <v>36.18</v>
      </c>
      <c r="I25" s="18">
        <v>44.034678</v>
      </c>
      <c r="J25" s="46">
        <v>1585.2484079999999</v>
      </c>
      <c r="K25" s="60"/>
      <c r="L25" s="1"/>
    </row>
    <row r="26" spans="2:12" ht="18" customHeight="1">
      <c r="B26" s="17" t="s">
        <v>106</v>
      </c>
      <c r="C26" s="17" t="s">
        <v>8</v>
      </c>
      <c r="D26" s="17" t="s">
        <v>52</v>
      </c>
      <c r="E26" s="19" t="s">
        <v>51</v>
      </c>
      <c r="F26" s="17" t="s">
        <v>41</v>
      </c>
      <c r="G26" s="23">
        <v>36</v>
      </c>
      <c r="H26" s="18">
        <v>31.32</v>
      </c>
      <c r="I26" s="18">
        <v>38.119572000000005</v>
      </c>
      <c r="J26" s="18">
        <v>1372.3045920000002</v>
      </c>
      <c r="K26" s="60"/>
      <c r="L26" s="1"/>
    </row>
    <row r="27" spans="2:12" ht="19.5" customHeight="1">
      <c r="B27" s="107"/>
      <c r="C27" s="108"/>
      <c r="D27" s="15"/>
      <c r="E27" s="110"/>
      <c r="F27" s="15"/>
      <c r="G27" s="111"/>
      <c r="H27" s="109"/>
      <c r="I27" s="85" t="s">
        <v>87</v>
      </c>
      <c r="J27" s="95">
        <v>4269.1493742600005</v>
      </c>
      <c r="K27" s="60"/>
      <c r="L27" s="1"/>
    </row>
    <row r="28" spans="2:12" ht="15.75">
      <c r="B28" s="132" t="s">
        <v>107</v>
      </c>
      <c r="C28" s="133"/>
      <c r="D28" s="134"/>
      <c r="E28" s="135" t="s">
        <v>53</v>
      </c>
      <c r="F28" s="134"/>
      <c r="G28" s="134"/>
      <c r="H28" s="134"/>
      <c r="I28" s="134"/>
      <c r="J28" s="136"/>
      <c r="K28" s="60"/>
      <c r="L28" s="1"/>
    </row>
    <row r="29" spans="2:12" ht="15.75">
      <c r="B29" s="102"/>
      <c r="C29" s="118"/>
      <c r="D29" s="119"/>
      <c r="E29" s="120" t="s">
        <v>89</v>
      </c>
      <c r="F29" s="119"/>
      <c r="G29" s="119"/>
      <c r="H29" s="119"/>
      <c r="I29" s="119"/>
      <c r="J29" s="121"/>
      <c r="K29" s="60"/>
      <c r="L29" s="1"/>
    </row>
    <row r="30" spans="2:12" ht="32.25" customHeight="1">
      <c r="B30" s="48" t="s">
        <v>108</v>
      </c>
      <c r="C30" s="17" t="s">
        <v>8</v>
      </c>
      <c r="D30" s="17" t="s">
        <v>55</v>
      </c>
      <c r="E30" s="19" t="s">
        <v>54</v>
      </c>
      <c r="F30" s="17" t="s">
        <v>41</v>
      </c>
      <c r="G30" s="23">
        <v>1.92</v>
      </c>
      <c r="H30" s="18">
        <v>61.5</v>
      </c>
      <c r="I30" s="18">
        <v>74.851650000000006</v>
      </c>
      <c r="J30" s="46">
        <v>143.71516800000001</v>
      </c>
      <c r="K30" s="60"/>
      <c r="L30" s="1"/>
    </row>
    <row r="31" spans="2:12" ht="24.75" customHeight="1">
      <c r="B31" s="48" t="s">
        <v>110</v>
      </c>
      <c r="C31" s="17" t="s">
        <v>8</v>
      </c>
      <c r="D31" s="17" t="s">
        <v>45</v>
      </c>
      <c r="E31" s="19" t="s">
        <v>44</v>
      </c>
      <c r="F31" s="17" t="s">
        <v>46</v>
      </c>
      <c r="G31" s="23">
        <v>35.851999999999997</v>
      </c>
      <c r="H31" s="18">
        <v>12.7</v>
      </c>
      <c r="I31" s="18">
        <v>15.45717</v>
      </c>
      <c r="J31" s="46">
        <v>554.17045883999992</v>
      </c>
      <c r="K31" s="60"/>
      <c r="L31" s="1"/>
    </row>
    <row r="32" spans="2:12" ht="41.25" customHeight="1">
      <c r="B32" s="48" t="s">
        <v>111</v>
      </c>
      <c r="C32" s="17" t="s">
        <v>8</v>
      </c>
      <c r="D32" s="17" t="s">
        <v>48</v>
      </c>
      <c r="E32" s="19" t="s">
        <v>182</v>
      </c>
      <c r="F32" s="17" t="s">
        <v>41</v>
      </c>
      <c r="G32" s="23">
        <v>1.92</v>
      </c>
      <c r="H32" s="18">
        <v>475.81</v>
      </c>
      <c r="I32" s="18">
        <v>579.10835100000008</v>
      </c>
      <c r="J32" s="46">
        <v>1111.8880339200002</v>
      </c>
      <c r="K32" s="60"/>
      <c r="L32" s="1"/>
    </row>
    <row r="33" spans="2:12" ht="18.75" customHeight="1">
      <c r="B33" s="107"/>
      <c r="C33" s="108"/>
      <c r="D33" s="15"/>
      <c r="E33" s="110"/>
      <c r="F33" s="15"/>
      <c r="G33" s="111"/>
      <c r="H33" s="109"/>
      <c r="I33" s="85" t="s">
        <v>87</v>
      </c>
      <c r="J33" s="95">
        <v>1809.7736607600002</v>
      </c>
      <c r="K33" s="60"/>
      <c r="L33" s="1"/>
    </row>
    <row r="34" spans="2:12" ht="15.75">
      <c r="B34" s="102"/>
      <c r="C34" s="118"/>
      <c r="D34" s="119"/>
      <c r="E34" s="120" t="s">
        <v>67</v>
      </c>
      <c r="F34" s="119"/>
      <c r="G34" s="119"/>
      <c r="H34" s="119"/>
      <c r="I34" s="119"/>
      <c r="J34" s="121"/>
      <c r="K34" s="60"/>
      <c r="L34" s="1"/>
    </row>
    <row r="35" spans="2:12" ht="32.25" customHeight="1">
      <c r="B35" s="48" t="s">
        <v>112</v>
      </c>
      <c r="C35" s="17" t="s">
        <v>8</v>
      </c>
      <c r="D35" s="17" t="s">
        <v>55</v>
      </c>
      <c r="E35" s="19" t="s">
        <v>54</v>
      </c>
      <c r="F35" s="17" t="s">
        <v>41</v>
      </c>
      <c r="G35" s="23">
        <v>7.2</v>
      </c>
      <c r="H35" s="18">
        <v>61.5</v>
      </c>
      <c r="I35" s="18">
        <v>74.851650000000006</v>
      </c>
      <c r="J35" s="46">
        <v>538.93188000000009</v>
      </c>
      <c r="K35" s="60"/>
      <c r="L35" s="1"/>
    </row>
    <row r="36" spans="2:12" ht="25.5" customHeight="1">
      <c r="B36" s="48" t="s">
        <v>113</v>
      </c>
      <c r="C36" s="17" t="s">
        <v>8</v>
      </c>
      <c r="D36" s="17" t="s">
        <v>57</v>
      </c>
      <c r="E36" s="19" t="s">
        <v>181</v>
      </c>
      <c r="F36" s="17" t="s">
        <v>26</v>
      </c>
      <c r="G36" s="23">
        <v>48</v>
      </c>
      <c r="H36" s="18">
        <v>53.31</v>
      </c>
      <c r="I36" s="18">
        <v>64.883601000000013</v>
      </c>
      <c r="J36" s="46">
        <v>3114.4128480000008</v>
      </c>
      <c r="K36" s="60"/>
      <c r="L36" s="1"/>
    </row>
    <row r="37" spans="2:12" ht="27.75" customHeight="1">
      <c r="B37" s="48" t="s">
        <v>114</v>
      </c>
      <c r="C37" s="17" t="s">
        <v>8</v>
      </c>
      <c r="D37" s="17" t="s">
        <v>45</v>
      </c>
      <c r="E37" s="19" t="s">
        <v>44</v>
      </c>
      <c r="F37" s="17" t="s">
        <v>46</v>
      </c>
      <c r="G37" s="23">
        <v>295.99</v>
      </c>
      <c r="H37" s="18">
        <v>12.7</v>
      </c>
      <c r="I37" s="18">
        <v>15.45717</v>
      </c>
      <c r="J37" s="46">
        <v>4575.1677483000003</v>
      </c>
      <c r="K37" s="60"/>
      <c r="L37" s="1"/>
    </row>
    <row r="38" spans="2:12" ht="39" customHeight="1">
      <c r="B38" s="48" t="s">
        <v>115</v>
      </c>
      <c r="C38" s="17" t="s">
        <v>8</v>
      </c>
      <c r="D38" s="17" t="s">
        <v>48</v>
      </c>
      <c r="E38" s="19" t="s">
        <v>182</v>
      </c>
      <c r="F38" s="17" t="s">
        <v>41</v>
      </c>
      <c r="G38" s="23">
        <v>4.8</v>
      </c>
      <c r="H38" s="18">
        <v>475.81</v>
      </c>
      <c r="I38" s="18">
        <v>579.10835100000008</v>
      </c>
      <c r="J38" s="46">
        <v>2779.7200848000002</v>
      </c>
      <c r="K38" s="60"/>
      <c r="L38" s="1"/>
    </row>
    <row r="39" spans="2:12" ht="15.75" customHeight="1">
      <c r="B39" s="107"/>
      <c r="C39" s="108"/>
      <c r="D39" s="15"/>
      <c r="E39" s="110"/>
      <c r="F39" s="15"/>
      <c r="G39" s="111"/>
      <c r="H39" s="109"/>
      <c r="I39" s="85" t="s">
        <v>87</v>
      </c>
      <c r="J39" s="95">
        <v>11008.232561100001</v>
      </c>
      <c r="K39" s="60"/>
      <c r="L39" s="1"/>
    </row>
    <row r="40" spans="2:12" ht="15.75">
      <c r="B40" s="132" t="s">
        <v>116</v>
      </c>
      <c r="C40" s="137"/>
      <c r="D40" s="138"/>
      <c r="E40" s="139" t="s">
        <v>58</v>
      </c>
      <c r="F40" s="138"/>
      <c r="G40" s="138"/>
      <c r="H40" s="138"/>
      <c r="I40" s="138"/>
      <c r="J40" s="140"/>
      <c r="K40" s="60"/>
      <c r="L40" s="1"/>
    </row>
    <row r="41" spans="2:12" ht="15.75">
      <c r="B41" s="102"/>
      <c r="C41" s="103"/>
      <c r="D41" s="104"/>
      <c r="E41" s="105" t="s">
        <v>59</v>
      </c>
      <c r="F41" s="104"/>
      <c r="G41" s="104"/>
      <c r="H41" s="104"/>
      <c r="I41" s="104"/>
      <c r="J41" s="106"/>
      <c r="K41" s="60"/>
      <c r="L41" s="1"/>
    </row>
    <row r="42" spans="2:12" ht="33.75" customHeight="1">
      <c r="B42" s="52" t="s">
        <v>117</v>
      </c>
      <c r="C42" s="112" t="s">
        <v>8</v>
      </c>
      <c r="D42" s="112" t="s">
        <v>57</v>
      </c>
      <c r="E42" s="113" t="s">
        <v>56</v>
      </c>
      <c r="F42" s="112" t="s">
        <v>26</v>
      </c>
      <c r="G42" s="114">
        <v>25.2</v>
      </c>
      <c r="H42" s="115">
        <v>53.31</v>
      </c>
      <c r="I42" s="116">
        <v>64.883601000000013</v>
      </c>
      <c r="J42" s="117">
        <v>1635.0667452000002</v>
      </c>
      <c r="K42" s="60"/>
      <c r="L42" s="1"/>
    </row>
    <row r="43" spans="2:12" ht="32.25" customHeight="1">
      <c r="B43" s="28" t="s">
        <v>118</v>
      </c>
      <c r="C43" s="11" t="s">
        <v>8</v>
      </c>
      <c r="D43" s="11" t="s">
        <v>45</v>
      </c>
      <c r="E43" s="14" t="s">
        <v>44</v>
      </c>
      <c r="F43" s="11" t="s">
        <v>46</v>
      </c>
      <c r="G43" s="13">
        <v>158.697</v>
      </c>
      <c r="H43" s="12">
        <v>12.7</v>
      </c>
      <c r="I43" s="22">
        <v>15.45717</v>
      </c>
      <c r="J43" s="47">
        <v>2453.0065074899999</v>
      </c>
      <c r="K43" s="60"/>
      <c r="L43" s="1"/>
    </row>
    <row r="44" spans="2:12" ht="44.25" customHeight="1">
      <c r="B44" s="28" t="s">
        <v>119</v>
      </c>
      <c r="C44" s="11" t="s">
        <v>8</v>
      </c>
      <c r="D44" s="11" t="s">
        <v>48</v>
      </c>
      <c r="E44" s="14" t="s">
        <v>182</v>
      </c>
      <c r="F44" s="11" t="s">
        <v>41</v>
      </c>
      <c r="G44" s="13">
        <v>1.71</v>
      </c>
      <c r="H44" s="12">
        <v>475.81</v>
      </c>
      <c r="I44" s="65">
        <v>579.10835100000008</v>
      </c>
      <c r="J44" s="66">
        <v>990.27528021000012</v>
      </c>
      <c r="K44" s="60"/>
      <c r="L44" s="1"/>
    </row>
    <row r="45" spans="2:12" ht="20.25" customHeight="1">
      <c r="B45" s="96"/>
      <c r="C45" s="97"/>
      <c r="D45" s="98"/>
      <c r="E45" s="99"/>
      <c r="F45" s="98"/>
      <c r="G45" s="100"/>
      <c r="H45" s="101"/>
      <c r="I45" s="53" t="s">
        <v>87</v>
      </c>
      <c r="J45" s="54">
        <v>5078.3485329000005</v>
      </c>
      <c r="K45" s="60"/>
      <c r="L45" s="1"/>
    </row>
    <row r="46" spans="2:12" ht="15.75">
      <c r="B46" s="102"/>
      <c r="C46" s="103"/>
      <c r="D46" s="104"/>
      <c r="E46" s="105" t="s">
        <v>69</v>
      </c>
      <c r="F46" s="104"/>
      <c r="G46" s="104"/>
      <c r="H46" s="104"/>
      <c r="I46" s="104"/>
      <c r="J46" s="106"/>
      <c r="K46" s="60"/>
      <c r="L46" s="1"/>
    </row>
    <row r="47" spans="2:12" ht="51">
      <c r="B47" s="48" t="s">
        <v>100</v>
      </c>
      <c r="C47" s="17" t="s">
        <v>8</v>
      </c>
      <c r="D47" s="17" t="s">
        <v>72</v>
      </c>
      <c r="E47" s="19" t="s">
        <v>120</v>
      </c>
      <c r="F47" s="17" t="s">
        <v>26</v>
      </c>
      <c r="G47" s="23">
        <v>24</v>
      </c>
      <c r="H47" s="18">
        <v>183.67</v>
      </c>
      <c r="I47" s="18">
        <v>223.544757</v>
      </c>
      <c r="J47" s="46">
        <v>5365.0741680000001</v>
      </c>
      <c r="K47" s="60"/>
      <c r="L47" s="1"/>
    </row>
    <row r="48" spans="2:12" ht="36.75" customHeight="1">
      <c r="B48" s="48" t="s">
        <v>91</v>
      </c>
      <c r="C48" s="17" t="s">
        <v>8</v>
      </c>
      <c r="D48" s="17" t="s">
        <v>71</v>
      </c>
      <c r="E48" s="19" t="s">
        <v>70</v>
      </c>
      <c r="F48" s="17" t="s">
        <v>26</v>
      </c>
      <c r="G48" s="23">
        <v>90</v>
      </c>
      <c r="H48" s="18">
        <v>52.03</v>
      </c>
      <c r="I48" s="18">
        <v>63.325713000000007</v>
      </c>
      <c r="J48" s="46">
        <v>5699.3141700000006</v>
      </c>
      <c r="K48" s="60"/>
      <c r="L48" s="1"/>
    </row>
    <row r="49" spans="2:12" ht="21.75" customHeight="1">
      <c r="B49" s="107"/>
      <c r="C49" s="108"/>
      <c r="D49" s="15"/>
      <c r="E49" s="16"/>
      <c r="F49" s="15"/>
      <c r="G49" s="15"/>
      <c r="H49" s="109"/>
      <c r="I49" s="53" t="s">
        <v>87</v>
      </c>
      <c r="J49" s="54">
        <v>11064.388338000001</v>
      </c>
      <c r="K49" s="60"/>
      <c r="L49" s="1"/>
    </row>
    <row r="50" spans="2:12" ht="15.75">
      <c r="B50" s="102"/>
      <c r="C50" s="103"/>
      <c r="D50" s="104"/>
      <c r="E50" s="105" t="s">
        <v>68</v>
      </c>
      <c r="F50" s="104"/>
      <c r="G50" s="104"/>
      <c r="H50" s="104"/>
      <c r="I50" s="104"/>
      <c r="J50" s="106"/>
      <c r="K50" s="60"/>
      <c r="L50" s="1"/>
    </row>
    <row r="51" spans="2:12" ht="32.25" customHeight="1">
      <c r="B51" s="48" t="s">
        <v>109</v>
      </c>
      <c r="C51" s="17" t="s">
        <v>8</v>
      </c>
      <c r="D51" s="17" t="s">
        <v>57</v>
      </c>
      <c r="E51" s="19" t="s">
        <v>56</v>
      </c>
      <c r="F51" s="17" t="s">
        <v>26</v>
      </c>
      <c r="G51" s="23">
        <v>24</v>
      </c>
      <c r="H51" s="18">
        <v>53.31</v>
      </c>
      <c r="I51" s="18">
        <v>64.883601000000013</v>
      </c>
      <c r="J51" s="46">
        <v>1557.2064240000004</v>
      </c>
      <c r="K51" s="60"/>
      <c r="L51" s="1"/>
    </row>
    <row r="52" spans="2:12" ht="27" customHeight="1">
      <c r="B52" s="48" t="s">
        <v>122</v>
      </c>
      <c r="C52" s="17" t="s">
        <v>8</v>
      </c>
      <c r="D52" s="17" t="s">
        <v>45</v>
      </c>
      <c r="E52" s="19" t="s">
        <v>44</v>
      </c>
      <c r="F52" s="17" t="s">
        <v>46</v>
      </c>
      <c r="G52" s="23">
        <v>129.63999999999999</v>
      </c>
      <c r="H52" s="18">
        <v>12.7</v>
      </c>
      <c r="I52" s="18">
        <v>15.45717</v>
      </c>
      <c r="J52" s="46">
        <v>2003.8675187999997</v>
      </c>
      <c r="K52" s="60"/>
      <c r="L52" s="1"/>
    </row>
    <row r="53" spans="2:12" ht="39" customHeight="1">
      <c r="B53" s="48" t="s">
        <v>123</v>
      </c>
      <c r="C53" s="17" t="s">
        <v>8</v>
      </c>
      <c r="D53" s="17" t="s">
        <v>48</v>
      </c>
      <c r="E53" s="19" t="s">
        <v>47</v>
      </c>
      <c r="F53" s="17" t="s">
        <v>41</v>
      </c>
      <c r="G53" s="23">
        <v>1.8</v>
      </c>
      <c r="H53" s="18">
        <v>475.81</v>
      </c>
      <c r="I53" s="18">
        <v>579.10835100000008</v>
      </c>
      <c r="J53" s="46">
        <v>1042.3950318000002</v>
      </c>
      <c r="K53" s="60"/>
      <c r="L53" s="1"/>
    </row>
    <row r="54" spans="2:12" ht="36.75" customHeight="1">
      <c r="B54" s="48" t="s">
        <v>124</v>
      </c>
      <c r="C54" s="17" t="s">
        <v>74</v>
      </c>
      <c r="D54" s="17" t="s">
        <v>75</v>
      </c>
      <c r="E54" s="19" t="s">
        <v>73</v>
      </c>
      <c r="F54" s="17" t="s">
        <v>27</v>
      </c>
      <c r="G54" s="23">
        <v>60</v>
      </c>
      <c r="H54" s="18">
        <v>18.8</v>
      </c>
      <c r="I54" s="18">
        <v>22.881480000000003</v>
      </c>
      <c r="J54" s="46">
        <v>1372.8888000000002</v>
      </c>
      <c r="K54" s="60"/>
      <c r="L54" s="1"/>
    </row>
    <row r="55" spans="2:12" ht="24" customHeight="1">
      <c r="B55" s="143"/>
      <c r="C55" s="144"/>
      <c r="D55" s="144"/>
      <c r="E55" s="144"/>
      <c r="F55" s="144"/>
      <c r="G55" s="144"/>
      <c r="H55" s="145"/>
      <c r="I55" s="53" t="s">
        <v>87</v>
      </c>
      <c r="J55" s="54">
        <v>5976.357774600001</v>
      </c>
      <c r="K55" s="60"/>
      <c r="L55" s="1"/>
    </row>
    <row r="56" spans="2:12" ht="21" customHeight="1">
      <c r="B56" s="87" t="s">
        <v>125</v>
      </c>
      <c r="C56" s="88"/>
      <c r="D56" s="89"/>
      <c r="E56" s="90" t="s">
        <v>80</v>
      </c>
      <c r="F56" s="89"/>
      <c r="G56" s="89"/>
      <c r="H56" s="89"/>
      <c r="I56" s="89"/>
      <c r="J56" s="92"/>
      <c r="K56" s="60"/>
      <c r="L56" s="1"/>
    </row>
    <row r="57" spans="2:12" ht="32.25" customHeight="1">
      <c r="B57" s="48" t="s">
        <v>126</v>
      </c>
      <c r="C57" s="17" t="s">
        <v>8</v>
      </c>
      <c r="D57" s="17" t="s">
        <v>55</v>
      </c>
      <c r="E57" s="19" t="s">
        <v>54</v>
      </c>
      <c r="F57" s="17" t="s">
        <v>41</v>
      </c>
      <c r="G57" s="23">
        <v>60</v>
      </c>
      <c r="H57" s="18">
        <v>61.5</v>
      </c>
      <c r="I57" s="18">
        <v>74.851650000000006</v>
      </c>
      <c r="J57" s="46">
        <v>4491.0990000000002</v>
      </c>
      <c r="K57" s="60"/>
      <c r="L57" s="1"/>
    </row>
    <row r="58" spans="2:12" s="20" customFormat="1" ht="38.25">
      <c r="B58" s="48" t="s">
        <v>184</v>
      </c>
      <c r="C58" s="17" t="s">
        <v>76</v>
      </c>
      <c r="D58" s="17" t="s">
        <v>142</v>
      </c>
      <c r="E58" s="19" t="s">
        <v>183</v>
      </c>
      <c r="F58" s="17" t="s">
        <v>27</v>
      </c>
      <c r="G58" s="23">
        <v>60</v>
      </c>
      <c r="H58" s="18">
        <v>113.49</v>
      </c>
      <c r="I58" s="18">
        <v>138.12867900000001</v>
      </c>
      <c r="J58" s="46">
        <v>8287.7207400000007</v>
      </c>
      <c r="K58" s="24"/>
      <c r="L58" s="21"/>
    </row>
    <row r="59" spans="2:12" s="20" customFormat="1" ht="29.25" customHeight="1">
      <c r="B59" s="48" t="s">
        <v>127</v>
      </c>
      <c r="C59" s="17" t="s">
        <v>76</v>
      </c>
      <c r="D59" s="17" t="s">
        <v>82</v>
      </c>
      <c r="E59" s="19" t="s">
        <v>81</v>
      </c>
      <c r="F59" s="17" t="s">
        <v>77</v>
      </c>
      <c r="G59" s="23">
        <v>1</v>
      </c>
      <c r="H59" s="18">
        <v>1719.15</v>
      </c>
      <c r="I59" s="18">
        <v>2092.377465</v>
      </c>
      <c r="J59" s="46">
        <v>2092.377465</v>
      </c>
      <c r="K59" s="24"/>
      <c r="L59" s="21"/>
    </row>
    <row r="60" spans="2:12" ht="25.5">
      <c r="B60" s="48" t="s">
        <v>128</v>
      </c>
      <c r="C60" s="17" t="s">
        <v>8</v>
      </c>
      <c r="D60" s="17" t="s">
        <v>144</v>
      </c>
      <c r="E60" s="19" t="s">
        <v>143</v>
      </c>
      <c r="F60" s="17" t="s">
        <v>77</v>
      </c>
      <c r="G60" s="23">
        <v>2</v>
      </c>
      <c r="H60" s="18">
        <v>1960.09</v>
      </c>
      <c r="I60" s="18">
        <v>2385.6255390000001</v>
      </c>
      <c r="J60" s="46">
        <v>4771.2510780000002</v>
      </c>
      <c r="K60" s="60"/>
      <c r="L60" s="1"/>
    </row>
    <row r="61" spans="2:12" ht="76.5">
      <c r="B61" s="48" t="s">
        <v>129</v>
      </c>
      <c r="C61" s="17" t="s">
        <v>8</v>
      </c>
      <c r="D61" s="17" t="s">
        <v>199</v>
      </c>
      <c r="E61" s="19" t="s">
        <v>198</v>
      </c>
      <c r="F61" s="17" t="s">
        <v>77</v>
      </c>
      <c r="G61" s="23">
        <v>3</v>
      </c>
      <c r="H61" s="18">
        <v>508.61</v>
      </c>
      <c r="I61" s="18">
        <v>619.0292310000001</v>
      </c>
      <c r="J61" s="46">
        <v>1857.0876930000004</v>
      </c>
      <c r="K61" s="60"/>
      <c r="L61" s="1"/>
    </row>
    <row r="62" spans="2:12" s="20" customFormat="1" ht="25.5">
      <c r="B62" s="48" t="s">
        <v>130</v>
      </c>
      <c r="C62" s="17" t="s">
        <v>8</v>
      </c>
      <c r="D62" s="17" t="s">
        <v>78</v>
      </c>
      <c r="E62" s="19" t="s">
        <v>79</v>
      </c>
      <c r="F62" s="17" t="s">
        <v>41</v>
      </c>
      <c r="G62" s="23">
        <v>23</v>
      </c>
      <c r="H62" s="18">
        <v>41.91</v>
      </c>
      <c r="I62" s="18">
        <v>51.008660999999996</v>
      </c>
      <c r="J62" s="46">
        <v>1173.1992029999999</v>
      </c>
      <c r="K62" s="24"/>
      <c r="L62" s="21"/>
    </row>
    <row r="63" spans="2:12" ht="15.75">
      <c r="B63" s="143"/>
      <c r="C63" s="144"/>
      <c r="D63" s="144"/>
      <c r="E63" s="144"/>
      <c r="F63" s="144"/>
      <c r="G63" s="144"/>
      <c r="H63" s="145"/>
      <c r="I63" s="85" t="s">
        <v>87</v>
      </c>
      <c r="J63" s="86">
        <v>22672.735179000003</v>
      </c>
      <c r="K63" s="60"/>
      <c r="L63" s="1"/>
    </row>
    <row r="64" spans="2:12" ht="15.75">
      <c r="B64" s="87" t="s">
        <v>131</v>
      </c>
      <c r="C64" s="88"/>
      <c r="D64" s="89"/>
      <c r="E64" s="90" t="s">
        <v>83</v>
      </c>
      <c r="F64" s="89"/>
      <c r="G64" s="89"/>
      <c r="H64" s="89"/>
      <c r="I64" s="89"/>
      <c r="J64" s="92"/>
      <c r="K64" s="60"/>
      <c r="L64" s="1"/>
    </row>
    <row r="65" spans="2:12" ht="25.5">
      <c r="B65" s="48" t="s">
        <v>132</v>
      </c>
      <c r="C65" s="26" t="s">
        <v>8</v>
      </c>
      <c r="D65" s="17" t="s">
        <v>85</v>
      </c>
      <c r="E65" s="19" t="s">
        <v>86</v>
      </c>
      <c r="F65" s="17" t="s">
        <v>26</v>
      </c>
      <c r="G65" s="23">
        <v>36</v>
      </c>
      <c r="H65" s="18">
        <v>4.38</v>
      </c>
      <c r="I65" s="18">
        <v>5.3308980000000004</v>
      </c>
      <c r="J65" s="46">
        <v>191.912328</v>
      </c>
      <c r="K65" s="60"/>
      <c r="L65" s="1"/>
    </row>
    <row r="66" spans="2:12" ht="25.5">
      <c r="B66" s="48" t="s">
        <v>133</v>
      </c>
      <c r="C66" s="26" t="s">
        <v>8</v>
      </c>
      <c r="D66" s="17" t="s">
        <v>175</v>
      </c>
      <c r="E66" s="19" t="s">
        <v>174</v>
      </c>
      <c r="F66" s="17" t="s">
        <v>27</v>
      </c>
      <c r="G66" s="23">
        <v>24</v>
      </c>
      <c r="H66" s="18">
        <v>10.3</v>
      </c>
      <c r="I66" s="18">
        <v>12.536130000000002</v>
      </c>
      <c r="J66" s="46">
        <v>300.86712000000006</v>
      </c>
      <c r="K66" s="60"/>
      <c r="L66" s="1"/>
    </row>
    <row r="67" spans="2:12" ht="30.75" customHeight="1">
      <c r="B67" s="48" t="s">
        <v>134</v>
      </c>
      <c r="C67" s="26" t="s">
        <v>8</v>
      </c>
      <c r="D67" s="17" t="s">
        <v>171</v>
      </c>
      <c r="E67" s="19" t="s">
        <v>170</v>
      </c>
      <c r="F67" s="17" t="s">
        <v>26</v>
      </c>
      <c r="G67" s="23">
        <v>36</v>
      </c>
      <c r="H67" s="18">
        <v>60.75</v>
      </c>
      <c r="I67" s="18">
        <v>73.938825000000008</v>
      </c>
      <c r="J67" s="46">
        <v>2661.7977000000001</v>
      </c>
      <c r="K67" s="60"/>
      <c r="L67" s="1"/>
    </row>
    <row r="68" spans="2:12" s="20" customFormat="1" ht="67.5" customHeight="1">
      <c r="B68" s="48" t="s">
        <v>135</v>
      </c>
      <c r="C68" s="26" t="s">
        <v>8</v>
      </c>
      <c r="D68" s="17" t="s">
        <v>173</v>
      </c>
      <c r="E68" s="19" t="s">
        <v>185</v>
      </c>
      <c r="F68" s="17" t="s">
        <v>27</v>
      </c>
      <c r="G68" s="23">
        <v>24</v>
      </c>
      <c r="H68" s="18">
        <v>52.75</v>
      </c>
      <c r="I68" s="18">
        <v>64.202025000000006</v>
      </c>
      <c r="J68" s="46">
        <v>1540.8486000000003</v>
      </c>
      <c r="K68" s="24"/>
      <c r="L68" s="21"/>
    </row>
    <row r="69" spans="2:12" s="20" customFormat="1" ht="63.75">
      <c r="B69" s="48" t="s">
        <v>176</v>
      </c>
      <c r="C69" s="26" t="s">
        <v>8</v>
      </c>
      <c r="D69" s="17" t="s">
        <v>172</v>
      </c>
      <c r="E69" s="19" t="s">
        <v>186</v>
      </c>
      <c r="F69" s="17" t="s">
        <v>27</v>
      </c>
      <c r="G69" s="23">
        <v>24</v>
      </c>
      <c r="H69" s="18">
        <v>30.42</v>
      </c>
      <c r="I69" s="18">
        <v>37.024182000000003</v>
      </c>
      <c r="J69" s="46">
        <v>888.58036800000013</v>
      </c>
      <c r="K69" s="24"/>
      <c r="L69" s="21"/>
    </row>
    <row r="70" spans="2:12" s="20" customFormat="1" ht="25.5">
      <c r="B70" s="17" t="s">
        <v>191</v>
      </c>
      <c r="C70" s="26" t="s">
        <v>8</v>
      </c>
      <c r="D70" s="17" t="s">
        <v>192</v>
      </c>
      <c r="E70" s="19" t="s">
        <v>190</v>
      </c>
      <c r="F70" s="17" t="s">
        <v>26</v>
      </c>
      <c r="G70" s="23">
        <v>18</v>
      </c>
      <c r="H70" s="18">
        <v>15.49</v>
      </c>
      <c r="I70" s="18">
        <v>18.852879000000001</v>
      </c>
      <c r="J70" s="18">
        <v>339.35182200000003</v>
      </c>
      <c r="K70" s="24"/>
      <c r="L70" s="21"/>
    </row>
    <row r="71" spans="2:12" ht="20.25" customHeight="1">
      <c r="B71" s="143"/>
      <c r="C71" s="144"/>
      <c r="D71" s="144"/>
      <c r="E71" s="144"/>
      <c r="F71" s="144"/>
      <c r="G71" s="144"/>
      <c r="H71" s="145"/>
      <c r="I71" s="93" t="s">
        <v>87</v>
      </c>
      <c r="J71" s="94">
        <v>5923.3579380000001</v>
      </c>
      <c r="K71" s="60"/>
      <c r="L71" s="1"/>
    </row>
    <row r="72" spans="2:12" ht="15.75">
      <c r="B72" s="87" t="s">
        <v>136</v>
      </c>
      <c r="C72" s="88"/>
      <c r="D72" s="89"/>
      <c r="E72" s="90" t="s">
        <v>84</v>
      </c>
      <c r="F72" s="89"/>
      <c r="G72" s="89"/>
      <c r="H72" s="89"/>
      <c r="I72" s="89"/>
      <c r="J72" s="92"/>
      <c r="K72" s="60"/>
      <c r="L72" s="1"/>
    </row>
    <row r="73" spans="2:12" ht="15.75">
      <c r="B73" s="17" t="s">
        <v>137</v>
      </c>
      <c r="C73" s="17" t="s">
        <v>187</v>
      </c>
      <c r="D73" s="17" t="s">
        <v>148</v>
      </c>
      <c r="E73" s="19" t="s">
        <v>165</v>
      </c>
      <c r="F73" s="17" t="s">
        <v>77</v>
      </c>
      <c r="G73" s="17">
        <v>1</v>
      </c>
      <c r="H73" s="23">
        <v>220</v>
      </c>
      <c r="I73" s="18">
        <v>267.762</v>
      </c>
      <c r="J73" s="46">
        <v>267.762</v>
      </c>
      <c r="K73" s="60"/>
      <c r="L73" s="1"/>
    </row>
    <row r="74" spans="2:12" ht="20.25" customHeight="1">
      <c r="B74" s="146"/>
      <c r="C74" s="147"/>
      <c r="D74" s="147"/>
      <c r="E74" s="147"/>
      <c r="F74" s="147"/>
      <c r="G74" s="147"/>
      <c r="H74" s="148"/>
      <c r="I74" s="85" t="s">
        <v>87</v>
      </c>
      <c r="J74" s="86">
        <v>267.762</v>
      </c>
      <c r="K74" s="60"/>
      <c r="L74" s="1"/>
    </row>
    <row r="75" spans="2:12" ht="15.75">
      <c r="B75" s="87" t="s">
        <v>138</v>
      </c>
      <c r="C75" s="88"/>
      <c r="D75" s="89"/>
      <c r="E75" s="90" t="s">
        <v>88</v>
      </c>
      <c r="F75" s="89"/>
      <c r="G75" s="89"/>
      <c r="H75" s="89"/>
      <c r="I75" s="89"/>
      <c r="J75" s="92"/>
      <c r="K75" s="60"/>
      <c r="L75" s="1"/>
    </row>
    <row r="76" spans="2:12" s="20" customFormat="1" ht="22.5" customHeight="1">
      <c r="B76" s="48" t="s">
        <v>139</v>
      </c>
      <c r="C76" s="26" t="s">
        <v>8</v>
      </c>
      <c r="D76" s="17" t="s">
        <v>141</v>
      </c>
      <c r="E76" s="19" t="s">
        <v>140</v>
      </c>
      <c r="F76" s="17" t="s">
        <v>26</v>
      </c>
      <c r="G76" s="23">
        <v>360</v>
      </c>
      <c r="H76" s="18">
        <v>6.42</v>
      </c>
      <c r="I76" s="18">
        <v>7.8137820000000007</v>
      </c>
      <c r="J76" s="46">
        <v>2812.9615200000003</v>
      </c>
      <c r="K76" s="24"/>
      <c r="L76" s="21"/>
    </row>
    <row r="77" spans="2:12" ht="24" customHeight="1">
      <c r="B77" s="143"/>
      <c r="C77" s="144"/>
      <c r="D77" s="144"/>
      <c r="E77" s="144"/>
      <c r="F77" s="144"/>
      <c r="G77" s="144"/>
      <c r="H77" s="145"/>
      <c r="I77" s="85" t="s">
        <v>87</v>
      </c>
      <c r="J77" s="86">
        <v>2812.9615200000003</v>
      </c>
      <c r="K77" s="60"/>
      <c r="L77" s="1"/>
    </row>
    <row r="78" spans="2:12" ht="26.25" customHeight="1">
      <c r="B78" s="87"/>
      <c r="C78" s="88"/>
      <c r="D78" s="89"/>
      <c r="E78" s="90"/>
      <c r="F78" s="89"/>
      <c r="G78" s="89"/>
      <c r="H78" s="89"/>
      <c r="I78" s="91" t="s">
        <v>121</v>
      </c>
      <c r="J78" s="92">
        <v>82204.318086120009</v>
      </c>
      <c r="K78" s="60"/>
      <c r="L78" s="1"/>
    </row>
    <row r="79" spans="2:12" ht="15.75">
      <c r="B79" s="30"/>
      <c r="C79" s="15"/>
      <c r="D79" s="15"/>
      <c r="E79" s="15"/>
      <c r="F79" s="15"/>
      <c r="G79" s="15"/>
      <c r="H79" s="15"/>
      <c r="I79" s="15"/>
      <c r="J79" s="49"/>
      <c r="K79" s="60"/>
      <c r="L79" s="1"/>
    </row>
    <row r="80" spans="2:12" ht="15.75">
      <c r="B80" s="30"/>
      <c r="C80" s="15"/>
      <c r="D80" s="15"/>
      <c r="E80" s="15"/>
      <c r="F80" s="15"/>
      <c r="G80" s="15"/>
      <c r="H80" s="15"/>
      <c r="I80" s="15"/>
      <c r="J80" s="49"/>
      <c r="K80" s="60"/>
      <c r="L80" s="1"/>
    </row>
    <row r="81" spans="2:12" ht="15.75">
      <c r="B81" s="30"/>
      <c r="C81" s="15"/>
      <c r="D81" s="15"/>
      <c r="E81" s="15"/>
      <c r="F81" s="15"/>
      <c r="G81" s="15"/>
      <c r="H81" s="15"/>
      <c r="I81" s="15"/>
      <c r="J81" s="49"/>
      <c r="K81" s="60"/>
      <c r="L81" s="1"/>
    </row>
    <row r="82" spans="2:12" ht="15.75">
      <c r="B82" s="30"/>
      <c r="C82" s="15"/>
      <c r="D82" s="38"/>
      <c r="E82" s="15"/>
      <c r="F82" s="15"/>
      <c r="G82" s="15"/>
      <c r="H82" s="40"/>
      <c r="I82" s="38"/>
      <c r="J82" s="50"/>
      <c r="K82" s="60"/>
      <c r="L82" s="1"/>
    </row>
    <row r="83" spans="2:12" ht="15.75">
      <c r="B83" s="30"/>
      <c r="C83" s="15"/>
      <c r="D83" s="35" t="s">
        <v>161</v>
      </c>
      <c r="E83" s="15"/>
      <c r="F83" s="15"/>
      <c r="G83" s="15"/>
      <c r="H83" s="15"/>
      <c r="I83" s="35" t="s">
        <v>156</v>
      </c>
      <c r="J83" s="49"/>
      <c r="K83" s="60"/>
      <c r="L83" s="1"/>
    </row>
    <row r="84" spans="2:12" ht="15.75">
      <c r="B84" s="30"/>
      <c r="C84" s="15"/>
      <c r="D84" s="39" t="s">
        <v>162</v>
      </c>
      <c r="E84" s="15"/>
      <c r="F84" s="15"/>
      <c r="G84" s="15"/>
      <c r="H84" s="15"/>
      <c r="I84" s="39" t="s">
        <v>157</v>
      </c>
      <c r="J84" s="49"/>
      <c r="K84" s="60"/>
      <c r="L84" s="1"/>
    </row>
    <row r="85" spans="2:12" ht="15.75">
      <c r="B85" s="30"/>
      <c r="C85" s="15"/>
      <c r="D85" s="15"/>
      <c r="E85" s="15"/>
      <c r="F85" s="15"/>
      <c r="G85" s="15"/>
      <c r="H85" s="15"/>
      <c r="I85" s="15"/>
      <c r="J85" s="49"/>
      <c r="K85" s="60"/>
      <c r="L85" s="1"/>
    </row>
    <row r="86" spans="2:12" ht="15.75">
      <c r="B86" s="30"/>
      <c r="C86" s="15"/>
      <c r="D86" s="15"/>
      <c r="E86" s="15"/>
      <c r="F86" s="15"/>
      <c r="G86" s="15"/>
      <c r="H86" s="15"/>
      <c r="I86" s="15"/>
      <c r="J86" s="49"/>
      <c r="K86" s="60"/>
      <c r="L86" s="1"/>
    </row>
    <row r="87" spans="2:12" ht="15.75">
      <c r="B87" s="30"/>
      <c r="C87" s="15"/>
      <c r="D87" s="15"/>
      <c r="E87" s="15"/>
      <c r="F87" s="15"/>
      <c r="G87" s="15"/>
      <c r="H87" s="15"/>
      <c r="I87" s="15"/>
      <c r="J87" s="49"/>
      <c r="K87" s="60"/>
      <c r="L87" s="1"/>
    </row>
    <row r="88" spans="2:12" ht="16.5" thickBot="1">
      <c r="B88" s="31"/>
      <c r="C88" s="32"/>
      <c r="D88" s="32"/>
      <c r="E88" s="32"/>
      <c r="F88" s="32"/>
      <c r="G88" s="32"/>
      <c r="H88" s="32"/>
      <c r="I88" s="32"/>
      <c r="J88" s="51"/>
      <c r="K88" s="60"/>
      <c r="L88" s="1"/>
    </row>
    <row r="89" spans="2:12" ht="15.75">
      <c r="B89" s="1"/>
      <c r="C89" s="1"/>
      <c r="D89" s="1"/>
      <c r="E89" s="1"/>
      <c r="F89" s="1"/>
      <c r="G89" s="1"/>
      <c r="H89" s="1"/>
      <c r="I89" s="1"/>
      <c r="J89" s="1"/>
      <c r="K89" s="60"/>
      <c r="L89" s="1"/>
    </row>
    <row r="90" spans="2:12" ht="15.75">
      <c r="B90" s="1"/>
      <c r="C90" s="1"/>
      <c r="D90" s="1"/>
      <c r="E90" s="1"/>
      <c r="F90" s="1"/>
      <c r="G90" s="1"/>
      <c r="H90" s="1"/>
      <c r="I90" s="1"/>
      <c r="J90" s="1"/>
      <c r="K90" s="60"/>
      <c r="L90" s="1"/>
    </row>
    <row r="91" spans="2:12" ht="15.75">
      <c r="B91" s="1"/>
      <c r="C91" s="1"/>
      <c r="D91" s="1"/>
      <c r="E91" s="1"/>
      <c r="F91" s="1"/>
      <c r="G91" s="1"/>
      <c r="H91" s="1"/>
      <c r="I91" s="1"/>
      <c r="J91" s="1"/>
      <c r="K91" s="60"/>
      <c r="L91" s="1"/>
    </row>
  </sheetData>
  <mergeCells count="17">
    <mergeCell ref="B7:J7"/>
    <mergeCell ref="B1:D2"/>
    <mergeCell ref="E1:J1"/>
    <mergeCell ref="E2:J2"/>
    <mergeCell ref="F6:I6"/>
    <mergeCell ref="B5:D5"/>
    <mergeCell ref="B6:D6"/>
    <mergeCell ref="B3:D3"/>
    <mergeCell ref="B4:D4"/>
    <mergeCell ref="F4:I5"/>
    <mergeCell ref="J4:J5"/>
    <mergeCell ref="F3:I3"/>
    <mergeCell ref="B71:H71"/>
    <mergeCell ref="B74:H74"/>
    <mergeCell ref="B77:H77"/>
    <mergeCell ref="B63:H63"/>
    <mergeCell ref="B55:H55"/>
  </mergeCells>
  <pageMargins left="0.511811024" right="0.511811024" top="0.78740157499999996" bottom="0.78740157499999996" header="0.31496062000000002" footer="0.31496062000000002"/>
  <pageSetup paperSize="9" scale="69" fitToHeight="0" orientation="landscape" r:id="rId1"/>
  <rowBreaks count="2" manualBreakCount="2">
    <brk id="49" min="1" max="9" man="1"/>
    <brk id="71" min="1"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157"/>
  <sheetViews>
    <sheetView view="pageBreakPreview" zoomScaleNormal="100" zoomScaleSheetLayoutView="100" workbookViewId="0">
      <selection activeCell="G12" sqref="G12"/>
    </sheetView>
  </sheetViews>
  <sheetFormatPr defaultRowHeight="15"/>
  <cols>
    <col min="1" max="1" width="17.85546875" customWidth="1"/>
    <col min="2" max="2" width="19.7109375" customWidth="1"/>
    <col min="3" max="3" width="52.85546875" customWidth="1"/>
    <col min="4" max="4" width="6.85546875" customWidth="1"/>
    <col min="5" max="5" width="8.7109375" customWidth="1"/>
    <col min="6" max="6" width="13.42578125" customWidth="1"/>
    <col min="7" max="7" width="15.7109375" customWidth="1"/>
  </cols>
  <sheetData>
    <row r="1" spans="1:22">
      <c r="A1" t="s">
        <v>195</v>
      </c>
    </row>
    <row r="2" spans="1:22" ht="15.75" thickBot="1"/>
    <row r="3" spans="1:22" ht="36" customHeight="1">
      <c r="A3" s="164" t="s">
        <v>187</v>
      </c>
      <c r="B3" s="165"/>
      <c r="C3" s="165"/>
      <c r="D3" s="165"/>
      <c r="E3" s="165"/>
      <c r="F3" s="165"/>
      <c r="G3" s="166"/>
    </row>
    <row r="4" spans="1:22">
      <c r="A4" s="34" t="s">
        <v>149</v>
      </c>
      <c r="B4" s="167" t="s">
        <v>0</v>
      </c>
      <c r="C4" s="167"/>
      <c r="D4" s="168" t="s">
        <v>150</v>
      </c>
      <c r="E4" s="169"/>
      <c r="F4" s="168"/>
      <c r="G4" s="170"/>
    </row>
    <row r="5" spans="1:22">
      <c r="A5" s="34" t="s">
        <v>151</v>
      </c>
      <c r="B5" s="167" t="s">
        <v>197</v>
      </c>
      <c r="C5" s="167"/>
      <c r="D5" s="175">
        <v>44766</v>
      </c>
      <c r="E5" s="176"/>
      <c r="F5" s="173"/>
      <c r="G5" s="174"/>
    </row>
    <row r="6" spans="1:22">
      <c r="A6" s="34" t="s">
        <v>152</v>
      </c>
      <c r="B6" s="167" t="s">
        <v>164</v>
      </c>
      <c r="C6" s="167"/>
      <c r="D6" s="168" t="s">
        <v>153</v>
      </c>
      <c r="E6" s="169"/>
      <c r="F6" s="168" t="s">
        <v>154</v>
      </c>
      <c r="G6" s="170"/>
    </row>
    <row r="7" spans="1:22" ht="15.75" thickBot="1">
      <c r="A7" s="34" t="s">
        <v>155</v>
      </c>
      <c r="B7" s="167" t="s">
        <v>158</v>
      </c>
      <c r="C7" s="167"/>
      <c r="D7" s="171">
        <v>1.2171000000000001</v>
      </c>
      <c r="E7" s="172"/>
      <c r="F7" s="173" t="s">
        <v>163</v>
      </c>
      <c r="G7" s="174"/>
    </row>
    <row r="8" spans="1:22" ht="20.25">
      <c r="A8" s="177" t="s">
        <v>193</v>
      </c>
      <c r="B8" s="178"/>
      <c r="C8" s="178"/>
      <c r="D8" s="178"/>
      <c r="E8" s="178"/>
      <c r="F8" s="178"/>
      <c r="G8" s="179"/>
      <c r="M8" s="155"/>
      <c r="N8" s="155"/>
      <c r="O8" s="155"/>
      <c r="P8" s="184"/>
      <c r="Q8" s="184"/>
      <c r="R8" s="184"/>
      <c r="S8" s="184"/>
      <c r="T8" s="184"/>
      <c r="U8" s="184"/>
      <c r="V8" s="4"/>
    </row>
    <row r="9" spans="1:22" ht="20.25">
      <c r="A9" s="27" t="s">
        <v>13</v>
      </c>
      <c r="B9" s="7" t="s">
        <v>14</v>
      </c>
      <c r="C9" s="8" t="str">
        <f>PLANILHA!E73</f>
        <v>INSTALAÇÃO PORTÃO GARAGEM</v>
      </c>
      <c r="D9" s="7" t="s">
        <v>7</v>
      </c>
      <c r="E9" s="7" t="s">
        <v>10</v>
      </c>
      <c r="F9" s="7" t="s">
        <v>11</v>
      </c>
      <c r="G9" s="45" t="s">
        <v>12</v>
      </c>
      <c r="M9" s="155"/>
      <c r="N9" s="155"/>
      <c r="O9" s="155"/>
      <c r="P9" s="184"/>
      <c r="Q9" s="184"/>
      <c r="R9" s="184"/>
      <c r="S9" s="184"/>
      <c r="T9" s="184"/>
      <c r="U9" s="184"/>
      <c r="V9" s="4"/>
    </row>
    <row r="10" spans="1:22" ht="15" customHeight="1">
      <c r="A10" s="180" t="s">
        <v>16</v>
      </c>
      <c r="B10" s="181"/>
      <c r="C10" s="181"/>
      <c r="D10" s="181"/>
      <c r="E10" s="181"/>
      <c r="F10" s="181"/>
      <c r="G10" s="67"/>
      <c r="M10" s="185"/>
      <c r="N10" s="185"/>
      <c r="O10" s="185"/>
      <c r="P10" s="76"/>
      <c r="Q10" s="185"/>
      <c r="R10" s="185"/>
      <c r="S10" s="185"/>
      <c r="T10" s="185"/>
      <c r="U10" s="77"/>
      <c r="V10" s="4"/>
    </row>
    <row r="11" spans="1:22" ht="22.5" customHeight="1">
      <c r="A11" s="68" t="s">
        <v>8</v>
      </c>
      <c r="B11" s="5" t="s">
        <v>147</v>
      </c>
      <c r="C11" s="5" t="s">
        <v>146</v>
      </c>
      <c r="D11" s="3" t="s">
        <v>9</v>
      </c>
      <c r="E11" s="10">
        <v>3.51</v>
      </c>
      <c r="F11" s="9">
        <v>25.22</v>
      </c>
      <c r="G11" s="69">
        <v>88.522199999999984</v>
      </c>
      <c r="M11" s="185"/>
      <c r="N11" s="185"/>
      <c r="O11" s="185"/>
      <c r="P11" s="76"/>
      <c r="Q11" s="186"/>
      <c r="R11" s="186"/>
      <c r="S11" s="186"/>
      <c r="T11" s="186"/>
      <c r="U11" s="187"/>
      <c r="V11" s="4"/>
    </row>
    <row r="12" spans="1:22">
      <c r="A12" s="68" t="s">
        <v>8</v>
      </c>
      <c r="B12" s="5" t="s">
        <v>32</v>
      </c>
      <c r="C12" s="5" t="s">
        <v>28</v>
      </c>
      <c r="D12" s="3" t="s">
        <v>9</v>
      </c>
      <c r="E12" s="10">
        <v>3.5249999999999999</v>
      </c>
      <c r="F12" s="9">
        <v>18.09</v>
      </c>
      <c r="G12" s="69">
        <v>63.767249999999997</v>
      </c>
      <c r="M12" s="185"/>
      <c r="N12" s="185"/>
      <c r="O12" s="185"/>
      <c r="P12" s="78"/>
      <c r="Q12" s="186"/>
      <c r="R12" s="186"/>
      <c r="S12" s="186"/>
      <c r="T12" s="186"/>
      <c r="U12" s="187"/>
      <c r="V12" s="4"/>
    </row>
    <row r="13" spans="1:22">
      <c r="A13" s="68" t="s">
        <v>8</v>
      </c>
      <c r="B13" s="5" t="s">
        <v>180</v>
      </c>
      <c r="C13" s="41" t="s">
        <v>179</v>
      </c>
      <c r="D13" s="42" t="s">
        <v>9</v>
      </c>
      <c r="E13" s="43">
        <v>2.702</v>
      </c>
      <c r="F13" s="44">
        <v>25.06</v>
      </c>
      <c r="G13" s="69">
        <v>67.712119999999999</v>
      </c>
      <c r="M13" s="185"/>
      <c r="N13" s="185"/>
      <c r="O13" s="185"/>
      <c r="P13" s="78"/>
      <c r="Q13" s="185"/>
      <c r="R13" s="185"/>
      <c r="S13" s="185"/>
      <c r="T13" s="185"/>
      <c r="U13" s="78"/>
      <c r="V13" s="4"/>
    </row>
    <row r="14" spans="1:22">
      <c r="A14" s="182" t="s">
        <v>15</v>
      </c>
      <c r="B14" s="183"/>
      <c r="C14" s="183"/>
      <c r="D14" s="183"/>
      <c r="E14" s="183"/>
      <c r="F14" s="183"/>
      <c r="G14" s="70">
        <v>220.00156999999999</v>
      </c>
      <c r="M14" s="4"/>
      <c r="N14" s="4"/>
      <c r="O14" s="4"/>
      <c r="P14" s="4"/>
      <c r="Q14" s="4"/>
      <c r="R14" s="4"/>
      <c r="S14" s="4"/>
      <c r="T14" s="4"/>
      <c r="U14" s="4"/>
      <c r="V14" s="4"/>
    </row>
    <row r="15" spans="1:22">
      <c r="A15" s="71"/>
      <c r="B15" s="2"/>
      <c r="C15" s="2"/>
      <c r="D15" s="2"/>
      <c r="E15" s="2"/>
      <c r="F15" s="2"/>
      <c r="G15" s="72"/>
      <c r="M15" s="4"/>
      <c r="N15" s="4"/>
      <c r="O15" s="4"/>
      <c r="P15" s="4"/>
      <c r="Q15" s="4"/>
      <c r="R15" s="4"/>
      <c r="S15" s="4"/>
      <c r="T15" s="4"/>
      <c r="U15" s="4"/>
      <c r="V15" s="4"/>
    </row>
    <row r="16" spans="1:22">
      <c r="A16" s="71"/>
      <c r="B16" s="2"/>
      <c r="C16" s="2"/>
      <c r="D16" s="2"/>
      <c r="E16" s="2"/>
      <c r="F16" s="2"/>
      <c r="G16" s="72"/>
    </row>
    <row r="17" spans="1:7">
      <c r="A17" s="71"/>
      <c r="B17" s="2"/>
      <c r="C17" s="2"/>
      <c r="D17" s="2"/>
      <c r="E17" s="2"/>
      <c r="F17" s="2"/>
      <c r="G17" s="72"/>
    </row>
    <row r="18" spans="1:7">
      <c r="A18" s="71"/>
      <c r="B18" s="38"/>
      <c r="C18" s="2"/>
      <c r="D18" s="79"/>
      <c r="E18" s="38"/>
      <c r="F18" s="79"/>
      <c r="G18" s="72"/>
    </row>
    <row r="19" spans="1:7">
      <c r="A19" s="71"/>
      <c r="B19" s="36" t="s">
        <v>161</v>
      </c>
      <c r="C19" s="2"/>
      <c r="D19" s="2"/>
      <c r="E19" s="36" t="s">
        <v>156</v>
      </c>
      <c r="F19" s="2"/>
      <c r="G19" s="72"/>
    </row>
    <row r="20" spans="1:7">
      <c r="A20" s="71"/>
      <c r="B20" s="37" t="s">
        <v>162</v>
      </c>
      <c r="C20" s="2"/>
      <c r="D20" s="2"/>
      <c r="E20" s="37" t="s">
        <v>157</v>
      </c>
      <c r="F20" s="2"/>
      <c r="G20" s="72"/>
    </row>
    <row r="21" spans="1:7">
      <c r="A21" s="71"/>
      <c r="B21" s="2"/>
      <c r="C21" s="2"/>
      <c r="D21" s="2"/>
      <c r="E21" s="2"/>
      <c r="F21" s="2"/>
      <c r="G21" s="72"/>
    </row>
    <row r="22" spans="1:7">
      <c r="A22" s="71"/>
      <c r="B22" s="2"/>
      <c r="C22" s="2"/>
      <c r="D22" s="2"/>
      <c r="E22" s="2"/>
      <c r="F22" s="2"/>
      <c r="G22" s="72"/>
    </row>
    <row r="23" spans="1:7">
      <c r="A23" s="71"/>
      <c r="B23" s="2"/>
      <c r="C23" s="2"/>
      <c r="D23" s="2"/>
      <c r="E23" s="2"/>
      <c r="F23" s="2"/>
      <c r="G23" s="72"/>
    </row>
    <row r="24" spans="1:7">
      <c r="A24" s="71"/>
      <c r="B24" s="2"/>
      <c r="C24" s="2"/>
      <c r="D24" s="2"/>
      <c r="E24" s="2"/>
      <c r="F24" s="2"/>
      <c r="G24" s="72"/>
    </row>
    <row r="25" spans="1:7">
      <c r="A25" s="71"/>
      <c r="B25" s="2"/>
      <c r="C25" s="2"/>
      <c r="D25" s="2"/>
      <c r="E25" s="2"/>
      <c r="F25" s="2"/>
      <c r="G25" s="72"/>
    </row>
    <row r="26" spans="1:7" ht="15.75" thickBot="1">
      <c r="A26" s="73"/>
      <c r="B26" s="74"/>
      <c r="C26" s="74"/>
      <c r="D26" s="74"/>
      <c r="E26" s="74"/>
      <c r="F26" s="74"/>
      <c r="G26" s="75"/>
    </row>
    <row r="27" spans="1:7">
      <c r="A27" s="2"/>
      <c r="B27" s="2"/>
      <c r="C27" s="2"/>
      <c r="D27" s="2"/>
      <c r="E27" s="2"/>
      <c r="F27" s="2"/>
      <c r="G27" s="2"/>
    </row>
    <row r="28" spans="1:7">
      <c r="A28" s="2"/>
      <c r="B28" s="2"/>
      <c r="C28" s="2"/>
      <c r="D28" s="2"/>
      <c r="E28" s="2"/>
      <c r="F28" s="2"/>
      <c r="G28" s="2"/>
    </row>
    <row r="29" spans="1:7">
      <c r="A29" s="2"/>
      <c r="B29" s="2"/>
      <c r="C29" s="2"/>
      <c r="D29" s="2"/>
      <c r="E29" s="2"/>
      <c r="F29" s="2"/>
      <c r="G29" s="2"/>
    </row>
    <row r="30" spans="1:7">
      <c r="A30" s="2"/>
      <c r="B30" s="2"/>
      <c r="C30" s="2"/>
      <c r="D30" s="2"/>
      <c r="E30" s="2"/>
      <c r="F30" s="2"/>
      <c r="G30" s="2"/>
    </row>
    <row r="31" spans="1:7">
      <c r="A31" s="2"/>
      <c r="B31" s="2"/>
      <c r="C31" s="2"/>
      <c r="D31" s="2"/>
      <c r="E31" s="2"/>
      <c r="F31" s="2"/>
      <c r="G31" s="2"/>
    </row>
    <row r="32" spans="1:7">
      <c r="A32" s="2"/>
      <c r="B32" s="2"/>
      <c r="C32" s="2"/>
      <c r="D32" s="2"/>
      <c r="E32" s="2"/>
      <c r="F32" s="2"/>
      <c r="G32" s="2"/>
    </row>
    <row r="33" spans="1:7">
      <c r="A33" s="2"/>
      <c r="B33" s="2"/>
      <c r="C33" s="2"/>
      <c r="D33" s="2"/>
      <c r="E33" s="2"/>
      <c r="F33" s="2"/>
      <c r="G33" s="2"/>
    </row>
    <row r="34" spans="1:7">
      <c r="A34" s="2"/>
      <c r="B34" s="2"/>
      <c r="C34" s="2"/>
      <c r="D34" s="2"/>
      <c r="E34" s="2"/>
      <c r="F34" s="2"/>
      <c r="G34" s="2"/>
    </row>
    <row r="35" spans="1:7">
      <c r="A35" s="2"/>
      <c r="B35" s="2"/>
      <c r="C35" s="2"/>
      <c r="D35" s="2"/>
      <c r="E35" s="2"/>
      <c r="F35" s="2"/>
      <c r="G35" s="2"/>
    </row>
    <row r="36" spans="1:7">
      <c r="A36" s="2"/>
      <c r="B36" s="2"/>
      <c r="C36" s="2"/>
      <c r="D36" s="2"/>
      <c r="E36" s="2"/>
      <c r="F36" s="2"/>
      <c r="G36" s="2"/>
    </row>
    <row r="37" spans="1:7">
      <c r="A37" s="2"/>
      <c r="B37" s="2"/>
      <c r="C37" s="2"/>
      <c r="D37" s="2"/>
      <c r="E37" s="2"/>
      <c r="F37" s="2"/>
      <c r="G37" s="2"/>
    </row>
    <row r="38" spans="1:7">
      <c r="A38" s="2"/>
      <c r="B38" s="2"/>
      <c r="C38" s="2"/>
      <c r="D38" s="2"/>
      <c r="E38" s="2"/>
      <c r="F38" s="2"/>
      <c r="G38" s="2"/>
    </row>
    <row r="39" spans="1:7">
      <c r="A39" s="2"/>
      <c r="B39" s="2"/>
      <c r="C39" s="2"/>
      <c r="D39" s="2"/>
      <c r="E39" s="2"/>
      <c r="F39" s="2"/>
      <c r="G39" s="2"/>
    </row>
    <row r="40" spans="1:7">
      <c r="A40" s="2"/>
      <c r="B40" s="2"/>
      <c r="C40" s="2"/>
      <c r="D40" s="2"/>
      <c r="E40" s="2"/>
      <c r="F40" s="2"/>
      <c r="G40" s="2"/>
    </row>
    <row r="41" spans="1:7">
      <c r="A41" s="2"/>
      <c r="B41" s="2"/>
      <c r="C41" s="2"/>
      <c r="D41" s="2"/>
      <c r="E41" s="2"/>
      <c r="F41" s="2"/>
      <c r="G41" s="2"/>
    </row>
    <row r="42" spans="1:7">
      <c r="A42" s="2"/>
      <c r="B42" s="2"/>
      <c r="C42" s="2"/>
      <c r="D42" s="2"/>
      <c r="E42" s="2"/>
      <c r="F42" s="2"/>
      <c r="G42" s="2"/>
    </row>
    <row r="43" spans="1:7">
      <c r="A43" s="2"/>
      <c r="B43" s="2"/>
      <c r="C43" s="2"/>
      <c r="D43" s="2"/>
      <c r="E43" s="2"/>
      <c r="F43" s="2"/>
      <c r="G43" s="2"/>
    </row>
    <row r="44" spans="1:7">
      <c r="A44" s="2"/>
      <c r="B44" s="2"/>
      <c r="C44" s="2"/>
      <c r="D44" s="2"/>
      <c r="E44" s="2"/>
      <c r="F44" s="2"/>
      <c r="G44" s="2"/>
    </row>
    <row r="45" spans="1:7">
      <c r="A45" s="2"/>
      <c r="B45" s="2"/>
      <c r="C45" s="2"/>
      <c r="D45" s="2"/>
      <c r="E45" s="2"/>
      <c r="F45" s="2"/>
      <c r="G45" s="2"/>
    </row>
    <row r="46" spans="1:7">
      <c r="A46" s="2"/>
      <c r="B46" s="2"/>
      <c r="C46" s="2"/>
      <c r="D46" s="2"/>
      <c r="E46" s="2"/>
      <c r="F46" s="2"/>
      <c r="G46" s="2"/>
    </row>
    <row r="47" spans="1:7">
      <c r="A47" s="2"/>
      <c r="B47" s="2"/>
      <c r="C47" s="2"/>
      <c r="D47" s="2"/>
      <c r="E47" s="2"/>
      <c r="F47" s="2"/>
      <c r="G47" s="2"/>
    </row>
    <row r="48" spans="1:7">
      <c r="A48" s="2"/>
      <c r="B48" s="2"/>
      <c r="C48" s="2"/>
      <c r="D48" s="2"/>
      <c r="E48" s="2"/>
      <c r="F48" s="2"/>
      <c r="G48" s="2"/>
    </row>
    <row r="49" spans="1:7">
      <c r="A49" s="2"/>
      <c r="B49" s="2"/>
      <c r="C49" s="2"/>
      <c r="D49" s="2"/>
      <c r="E49" s="2"/>
      <c r="F49" s="2"/>
      <c r="G49" s="2"/>
    </row>
    <row r="50" spans="1:7">
      <c r="A50" s="2"/>
      <c r="B50" s="2"/>
      <c r="C50" s="2"/>
      <c r="D50" s="2"/>
      <c r="E50" s="2"/>
      <c r="F50" s="2"/>
      <c r="G50" s="2"/>
    </row>
    <row r="51" spans="1:7">
      <c r="A51" s="2"/>
      <c r="B51" s="2"/>
      <c r="C51" s="2"/>
      <c r="D51" s="2"/>
      <c r="E51" s="2"/>
      <c r="F51" s="2"/>
      <c r="G51" s="2"/>
    </row>
    <row r="52" spans="1:7">
      <c r="A52" s="2"/>
      <c r="B52" s="2"/>
      <c r="C52" s="2"/>
      <c r="D52" s="2"/>
      <c r="E52" s="2"/>
      <c r="F52" s="2"/>
      <c r="G52" s="2"/>
    </row>
    <row r="53" spans="1:7">
      <c r="A53" s="2"/>
      <c r="B53" s="2"/>
      <c r="C53" s="2"/>
      <c r="D53" s="2"/>
      <c r="E53" s="2"/>
      <c r="F53" s="2"/>
      <c r="G53" s="2"/>
    </row>
    <row r="54" spans="1:7">
      <c r="A54" s="2"/>
      <c r="B54" s="2"/>
      <c r="C54" s="2"/>
      <c r="D54" s="2"/>
      <c r="E54" s="2"/>
      <c r="F54" s="2"/>
      <c r="G54" s="2"/>
    </row>
    <row r="55" spans="1:7">
      <c r="A55" s="2"/>
      <c r="B55" s="2"/>
      <c r="C55" s="2"/>
      <c r="D55" s="2"/>
      <c r="E55" s="2"/>
      <c r="F55" s="2"/>
      <c r="G55" s="2"/>
    </row>
    <row r="56" spans="1:7">
      <c r="A56" s="2"/>
      <c r="B56" s="2"/>
      <c r="C56" s="2"/>
      <c r="D56" s="2"/>
      <c r="E56" s="2"/>
      <c r="F56" s="2"/>
      <c r="G56" s="2"/>
    </row>
    <row r="57" spans="1:7">
      <c r="A57" s="2"/>
      <c r="B57" s="2"/>
      <c r="C57" s="2"/>
      <c r="D57" s="2"/>
      <c r="E57" s="2"/>
      <c r="F57" s="2"/>
      <c r="G57" s="2"/>
    </row>
    <row r="58" spans="1:7">
      <c r="A58" s="2"/>
      <c r="B58" s="2"/>
      <c r="C58" s="2"/>
      <c r="D58" s="2"/>
      <c r="E58" s="2"/>
      <c r="F58" s="2"/>
      <c r="G58" s="2"/>
    </row>
    <row r="59" spans="1:7">
      <c r="A59" s="2"/>
      <c r="B59" s="2"/>
      <c r="C59" s="2"/>
      <c r="D59" s="2"/>
      <c r="E59" s="2"/>
      <c r="F59" s="2"/>
      <c r="G59" s="2"/>
    </row>
    <row r="60" spans="1:7">
      <c r="A60" s="2"/>
      <c r="B60" s="2"/>
      <c r="C60" s="2"/>
      <c r="D60" s="2"/>
      <c r="E60" s="2"/>
      <c r="F60" s="2"/>
      <c r="G60" s="2"/>
    </row>
    <row r="61" spans="1:7">
      <c r="A61" s="2"/>
      <c r="B61" s="2"/>
      <c r="C61" s="2"/>
      <c r="D61" s="2"/>
      <c r="E61" s="2"/>
      <c r="F61" s="2"/>
      <c r="G61" s="2"/>
    </row>
    <row r="62" spans="1:7">
      <c r="A62" s="2"/>
      <c r="B62" s="2"/>
      <c r="C62" s="2"/>
      <c r="D62" s="2"/>
      <c r="E62" s="2"/>
      <c r="F62" s="2"/>
      <c r="G62" s="2"/>
    </row>
    <row r="63" spans="1:7">
      <c r="A63" s="2"/>
      <c r="B63" s="2"/>
      <c r="C63" s="2"/>
      <c r="D63" s="2"/>
      <c r="E63" s="2"/>
      <c r="F63" s="2"/>
      <c r="G63" s="2"/>
    </row>
    <row r="64" spans="1:7">
      <c r="A64" s="2"/>
      <c r="B64" s="2"/>
      <c r="C64" s="2"/>
      <c r="D64" s="2"/>
      <c r="E64" s="2"/>
      <c r="F64" s="2"/>
      <c r="G64" s="2"/>
    </row>
    <row r="65" spans="1:7">
      <c r="A65" s="2"/>
      <c r="B65" s="2"/>
      <c r="C65" s="2"/>
      <c r="D65" s="2"/>
      <c r="E65" s="2"/>
      <c r="F65" s="2"/>
      <c r="G65" s="2"/>
    </row>
    <row r="66" spans="1:7">
      <c r="A66" s="2"/>
      <c r="B66" s="2"/>
      <c r="C66" s="2"/>
      <c r="D66" s="2"/>
      <c r="E66" s="2"/>
      <c r="F66" s="2"/>
      <c r="G66" s="2"/>
    </row>
    <row r="67" spans="1:7">
      <c r="A67" s="2"/>
      <c r="B67" s="2"/>
      <c r="C67" s="2"/>
      <c r="D67" s="2"/>
      <c r="E67" s="2"/>
      <c r="F67" s="2"/>
      <c r="G67" s="2"/>
    </row>
    <row r="68" spans="1:7">
      <c r="A68" s="2"/>
      <c r="B68" s="2"/>
      <c r="C68" s="2"/>
      <c r="D68" s="2"/>
      <c r="E68" s="2"/>
      <c r="F68" s="2"/>
      <c r="G68" s="2"/>
    </row>
    <row r="69" spans="1:7">
      <c r="A69" s="2"/>
      <c r="B69" s="2"/>
      <c r="C69" s="2"/>
      <c r="D69" s="2"/>
      <c r="E69" s="2"/>
      <c r="F69" s="2"/>
      <c r="G69" s="2"/>
    </row>
    <row r="70" spans="1:7">
      <c r="A70" s="2"/>
      <c r="B70" s="2"/>
      <c r="C70" s="2"/>
      <c r="D70" s="2"/>
      <c r="E70" s="2"/>
      <c r="F70" s="2"/>
      <c r="G70" s="2"/>
    </row>
    <row r="71" spans="1:7">
      <c r="A71" s="2"/>
      <c r="B71" s="2"/>
      <c r="C71" s="2"/>
      <c r="D71" s="2"/>
      <c r="E71" s="2"/>
      <c r="F71" s="2"/>
      <c r="G71" s="2"/>
    </row>
    <row r="72" spans="1:7">
      <c r="A72" s="2"/>
      <c r="B72" s="2"/>
      <c r="C72" s="2"/>
      <c r="D72" s="2"/>
      <c r="E72" s="2"/>
      <c r="F72" s="2"/>
      <c r="G72" s="2"/>
    </row>
    <row r="73" spans="1:7">
      <c r="A73" s="2"/>
      <c r="B73" s="2"/>
      <c r="C73" s="2"/>
      <c r="D73" s="2"/>
      <c r="E73" s="2"/>
      <c r="F73" s="2"/>
      <c r="G73" s="2"/>
    </row>
    <row r="74" spans="1:7">
      <c r="A74" s="2"/>
      <c r="B74" s="2"/>
      <c r="C74" s="2"/>
      <c r="D74" s="2"/>
      <c r="E74" s="2"/>
      <c r="F74" s="2"/>
      <c r="G74" s="2"/>
    </row>
    <row r="75" spans="1:7">
      <c r="A75" s="2"/>
      <c r="B75" s="2"/>
      <c r="C75" s="2"/>
      <c r="D75" s="2"/>
      <c r="E75" s="2"/>
      <c r="F75" s="2"/>
      <c r="G75" s="2"/>
    </row>
    <row r="76" spans="1:7">
      <c r="A76" s="2"/>
      <c r="B76" s="2"/>
      <c r="C76" s="2"/>
      <c r="D76" s="2"/>
      <c r="E76" s="2"/>
      <c r="F76" s="2"/>
      <c r="G76" s="2"/>
    </row>
    <row r="77" spans="1:7">
      <c r="A77" s="2"/>
      <c r="B77" s="2"/>
      <c r="C77" s="2"/>
      <c r="D77" s="2"/>
      <c r="E77" s="2"/>
      <c r="F77" s="2"/>
      <c r="G77" s="2"/>
    </row>
    <row r="78" spans="1:7">
      <c r="A78" s="2"/>
      <c r="B78" s="2"/>
      <c r="C78" s="2"/>
      <c r="D78" s="2"/>
      <c r="E78" s="2"/>
      <c r="F78" s="2"/>
      <c r="G78" s="2"/>
    </row>
    <row r="79" spans="1:7">
      <c r="A79" s="2"/>
      <c r="B79" s="2"/>
      <c r="C79" s="2"/>
      <c r="D79" s="2"/>
      <c r="E79" s="2"/>
      <c r="F79" s="2"/>
      <c r="G79" s="2"/>
    </row>
    <row r="80" spans="1:7">
      <c r="A80" s="2"/>
      <c r="B80" s="2"/>
      <c r="C80" s="2"/>
      <c r="D80" s="2"/>
      <c r="E80" s="2"/>
      <c r="F80" s="2"/>
      <c r="G80" s="2"/>
    </row>
    <row r="81" spans="1:7">
      <c r="A81" s="2"/>
      <c r="B81" s="2"/>
      <c r="C81" s="2"/>
      <c r="D81" s="2"/>
      <c r="E81" s="2"/>
      <c r="F81" s="2"/>
      <c r="G81" s="2"/>
    </row>
    <row r="82" spans="1:7">
      <c r="A82" s="2"/>
      <c r="B82" s="2"/>
      <c r="C82" s="2"/>
      <c r="D82" s="2"/>
      <c r="E82" s="2"/>
      <c r="F82" s="2"/>
      <c r="G82" s="2"/>
    </row>
    <row r="83" spans="1:7">
      <c r="A83" s="2"/>
      <c r="B83" s="2"/>
      <c r="C83" s="2"/>
      <c r="D83" s="2"/>
      <c r="E83" s="2"/>
      <c r="F83" s="2"/>
      <c r="G83" s="2"/>
    </row>
    <row r="84" spans="1:7">
      <c r="A84" s="2"/>
      <c r="B84" s="2"/>
      <c r="C84" s="2"/>
      <c r="D84" s="2"/>
      <c r="E84" s="2"/>
      <c r="F84" s="2"/>
      <c r="G84" s="2"/>
    </row>
    <row r="85" spans="1:7">
      <c r="A85" s="2"/>
      <c r="B85" s="2"/>
      <c r="C85" s="2"/>
      <c r="D85" s="2"/>
      <c r="E85" s="2"/>
      <c r="F85" s="2"/>
      <c r="G85" s="2"/>
    </row>
    <row r="86" spans="1:7">
      <c r="A86" s="2"/>
      <c r="B86" s="2"/>
      <c r="C86" s="2"/>
      <c r="D86" s="2"/>
      <c r="E86" s="2"/>
      <c r="F86" s="2"/>
      <c r="G86" s="2"/>
    </row>
    <row r="87" spans="1:7">
      <c r="A87" s="2"/>
      <c r="B87" s="2"/>
      <c r="C87" s="2"/>
      <c r="D87" s="2"/>
      <c r="E87" s="2"/>
      <c r="F87" s="2"/>
      <c r="G87" s="2"/>
    </row>
    <row r="88" spans="1:7">
      <c r="A88" s="2"/>
      <c r="B88" s="2"/>
      <c r="C88" s="2"/>
      <c r="D88" s="2"/>
      <c r="E88" s="2"/>
      <c r="F88" s="2"/>
      <c r="G88" s="2"/>
    </row>
    <row r="89" spans="1:7">
      <c r="A89" s="2"/>
      <c r="B89" s="2"/>
      <c r="C89" s="2"/>
      <c r="D89" s="2"/>
      <c r="E89" s="2"/>
      <c r="F89" s="2"/>
      <c r="G89" s="2"/>
    </row>
    <row r="90" spans="1:7">
      <c r="A90" s="2"/>
      <c r="B90" s="2"/>
      <c r="C90" s="2"/>
      <c r="D90" s="2"/>
      <c r="E90" s="2"/>
      <c r="F90" s="2"/>
      <c r="G90" s="2"/>
    </row>
    <row r="91" spans="1:7">
      <c r="A91" s="2"/>
      <c r="B91" s="2"/>
      <c r="C91" s="2"/>
      <c r="D91" s="2"/>
      <c r="E91" s="2"/>
      <c r="F91" s="2"/>
      <c r="G91" s="2"/>
    </row>
    <row r="92" spans="1:7">
      <c r="A92" s="2"/>
      <c r="B92" s="2"/>
      <c r="C92" s="2"/>
      <c r="D92" s="2"/>
      <c r="E92" s="2"/>
      <c r="F92" s="2"/>
      <c r="G92" s="2"/>
    </row>
    <row r="93" spans="1:7">
      <c r="A93" s="2"/>
      <c r="B93" s="2"/>
      <c r="C93" s="2"/>
      <c r="D93" s="2"/>
      <c r="E93" s="2"/>
      <c r="F93" s="2"/>
      <c r="G93" s="2"/>
    </row>
    <row r="94" spans="1:7">
      <c r="A94" s="2"/>
      <c r="B94" s="2"/>
      <c r="C94" s="2"/>
      <c r="D94" s="2"/>
      <c r="E94" s="2"/>
      <c r="F94" s="2"/>
      <c r="G94" s="2"/>
    </row>
    <row r="95" spans="1:7">
      <c r="A95" s="2"/>
      <c r="B95" s="2"/>
      <c r="C95" s="2"/>
      <c r="D95" s="2"/>
      <c r="E95" s="2"/>
      <c r="F95" s="2"/>
      <c r="G95" s="2"/>
    </row>
    <row r="96" spans="1:7">
      <c r="A96" s="2"/>
      <c r="B96" s="2"/>
      <c r="C96" s="2"/>
      <c r="D96" s="2"/>
      <c r="E96" s="2"/>
      <c r="F96" s="2"/>
      <c r="G96" s="2"/>
    </row>
    <row r="97" spans="1:7">
      <c r="A97" s="2"/>
      <c r="B97" s="2"/>
      <c r="C97" s="2"/>
      <c r="D97" s="2"/>
      <c r="E97" s="2"/>
      <c r="F97" s="2"/>
      <c r="G97" s="2"/>
    </row>
    <row r="98" spans="1:7">
      <c r="A98" s="2"/>
      <c r="B98" s="2"/>
      <c r="C98" s="2"/>
      <c r="D98" s="2"/>
      <c r="E98" s="2"/>
      <c r="F98" s="2"/>
      <c r="G98" s="2"/>
    </row>
    <row r="99" spans="1:7">
      <c r="A99" s="2"/>
      <c r="B99" s="2"/>
      <c r="C99" s="2"/>
      <c r="D99" s="2"/>
      <c r="E99" s="2"/>
      <c r="F99" s="2"/>
      <c r="G99" s="2"/>
    </row>
    <row r="100" spans="1:7">
      <c r="A100" s="2"/>
      <c r="B100" s="2"/>
      <c r="C100" s="2"/>
      <c r="D100" s="2"/>
      <c r="E100" s="2"/>
      <c r="F100" s="2"/>
      <c r="G100" s="2"/>
    </row>
    <row r="101" spans="1:7">
      <c r="A101" s="2"/>
      <c r="B101" s="2"/>
      <c r="C101" s="2"/>
      <c r="D101" s="2"/>
      <c r="E101" s="2"/>
      <c r="F101" s="2"/>
      <c r="G101" s="2"/>
    </row>
    <row r="102" spans="1:7">
      <c r="A102" s="2"/>
      <c r="B102" s="2"/>
      <c r="C102" s="2"/>
      <c r="D102" s="2"/>
      <c r="E102" s="2"/>
      <c r="F102" s="2"/>
      <c r="G102" s="2"/>
    </row>
    <row r="103" spans="1:7">
      <c r="A103" s="2"/>
      <c r="B103" s="2"/>
      <c r="C103" s="2"/>
      <c r="D103" s="2"/>
      <c r="E103" s="2"/>
      <c r="F103" s="2"/>
      <c r="G103" s="2"/>
    </row>
    <row r="104" spans="1:7">
      <c r="A104" s="2"/>
      <c r="B104" s="2"/>
      <c r="C104" s="2"/>
      <c r="D104" s="2"/>
      <c r="E104" s="2"/>
      <c r="F104" s="2"/>
      <c r="G104" s="2"/>
    </row>
    <row r="105" spans="1:7">
      <c r="A105" s="2"/>
      <c r="B105" s="2"/>
      <c r="C105" s="2"/>
      <c r="D105" s="2"/>
      <c r="E105" s="2"/>
      <c r="F105" s="2"/>
      <c r="G105" s="2"/>
    </row>
    <row r="106" spans="1:7">
      <c r="A106" s="2"/>
      <c r="B106" s="2"/>
      <c r="C106" s="2"/>
      <c r="D106" s="2"/>
      <c r="E106" s="2"/>
      <c r="F106" s="2"/>
      <c r="G106" s="2"/>
    </row>
    <row r="107" spans="1:7">
      <c r="A107" s="2"/>
      <c r="B107" s="2"/>
      <c r="C107" s="2"/>
      <c r="D107" s="2"/>
      <c r="E107" s="2"/>
      <c r="F107" s="2"/>
      <c r="G107" s="2"/>
    </row>
    <row r="108" spans="1:7">
      <c r="A108" s="2"/>
      <c r="B108" s="2"/>
      <c r="C108" s="2"/>
      <c r="D108" s="2"/>
      <c r="E108" s="2"/>
      <c r="F108" s="2"/>
      <c r="G108" s="2"/>
    </row>
    <row r="109" spans="1:7">
      <c r="A109" s="2"/>
      <c r="B109" s="2"/>
      <c r="C109" s="2"/>
      <c r="D109" s="2"/>
      <c r="E109" s="2"/>
      <c r="F109" s="2"/>
      <c r="G109" s="2"/>
    </row>
    <row r="110" spans="1:7">
      <c r="A110" s="2"/>
      <c r="B110" s="2"/>
      <c r="C110" s="2"/>
      <c r="D110" s="2"/>
      <c r="E110" s="2"/>
      <c r="F110" s="2"/>
      <c r="G110" s="2"/>
    </row>
    <row r="111" spans="1:7">
      <c r="A111" s="2"/>
      <c r="B111" s="2"/>
      <c r="C111" s="2"/>
      <c r="D111" s="2"/>
      <c r="E111" s="2"/>
      <c r="F111" s="2"/>
      <c r="G111" s="2"/>
    </row>
    <row r="112" spans="1:7">
      <c r="A112" s="2"/>
      <c r="B112" s="2"/>
      <c r="C112" s="2"/>
      <c r="D112" s="2"/>
      <c r="E112" s="2"/>
      <c r="F112" s="2"/>
      <c r="G112" s="2"/>
    </row>
    <row r="113" spans="1:7">
      <c r="A113" s="2"/>
      <c r="B113" s="2"/>
      <c r="C113" s="2"/>
      <c r="D113" s="2"/>
      <c r="E113" s="2"/>
      <c r="F113" s="2"/>
      <c r="G113" s="2"/>
    </row>
    <row r="114" spans="1:7">
      <c r="A114" s="2"/>
      <c r="B114" s="2"/>
      <c r="C114" s="2"/>
      <c r="D114" s="2"/>
      <c r="E114" s="2"/>
      <c r="F114" s="2"/>
      <c r="G114" s="2"/>
    </row>
    <row r="115" spans="1:7">
      <c r="A115" s="2"/>
      <c r="B115" s="2"/>
      <c r="C115" s="2"/>
      <c r="D115" s="2"/>
      <c r="E115" s="2"/>
      <c r="F115" s="2"/>
      <c r="G115" s="2"/>
    </row>
    <row r="116" spans="1:7">
      <c r="A116" s="2"/>
      <c r="B116" s="2"/>
      <c r="C116" s="2"/>
      <c r="D116" s="2"/>
      <c r="E116" s="2"/>
      <c r="F116" s="2"/>
      <c r="G116" s="2"/>
    </row>
    <row r="117" spans="1:7">
      <c r="A117" s="2"/>
      <c r="B117" s="2"/>
      <c r="C117" s="2"/>
      <c r="D117" s="2"/>
      <c r="E117" s="2"/>
      <c r="F117" s="2"/>
      <c r="G117" s="2"/>
    </row>
    <row r="118" spans="1:7">
      <c r="A118" s="2"/>
      <c r="B118" s="2"/>
      <c r="C118" s="2"/>
      <c r="D118" s="2"/>
      <c r="E118" s="2"/>
      <c r="F118" s="2"/>
      <c r="G118" s="2"/>
    </row>
    <row r="119" spans="1:7">
      <c r="A119" s="6"/>
      <c r="B119" s="6"/>
      <c r="C119" s="6"/>
      <c r="D119" s="6"/>
      <c r="E119" s="6"/>
      <c r="F119" s="6"/>
      <c r="G119" s="6"/>
    </row>
    <row r="120" spans="1:7">
      <c r="A120" s="6"/>
      <c r="B120" s="6"/>
      <c r="C120" s="6"/>
      <c r="D120" s="6"/>
      <c r="E120" s="6"/>
      <c r="F120" s="6"/>
      <c r="G120" s="6"/>
    </row>
    <row r="121" spans="1:7">
      <c r="A121" s="4"/>
      <c r="B121" s="4"/>
      <c r="C121" s="4"/>
      <c r="D121" s="4"/>
      <c r="E121" s="4"/>
      <c r="F121" s="4"/>
      <c r="G121" s="4"/>
    </row>
    <row r="122" spans="1:7">
      <c r="A122" s="4"/>
      <c r="B122" s="4"/>
      <c r="C122" s="4"/>
      <c r="D122" s="4"/>
      <c r="E122" s="4"/>
      <c r="F122" s="4"/>
      <c r="G122" s="4"/>
    </row>
    <row r="123" spans="1:7">
      <c r="A123" s="4"/>
      <c r="B123" s="4"/>
      <c r="C123" s="4"/>
      <c r="D123" s="4"/>
      <c r="E123" s="4"/>
      <c r="F123" s="4"/>
      <c r="G123" s="4"/>
    </row>
    <row r="124" spans="1:7">
      <c r="A124" s="4"/>
      <c r="B124" s="4"/>
      <c r="C124" s="4"/>
      <c r="D124" s="4"/>
      <c r="E124" s="4"/>
      <c r="F124" s="4"/>
      <c r="G124" s="4"/>
    </row>
    <row r="125" spans="1:7">
      <c r="A125" s="4"/>
      <c r="B125" s="4"/>
      <c r="C125" s="4"/>
      <c r="D125" s="4"/>
      <c r="E125" s="4"/>
      <c r="F125" s="4"/>
      <c r="G125" s="4"/>
    </row>
    <row r="126" spans="1:7">
      <c r="A126" s="4"/>
      <c r="B126" s="4"/>
      <c r="C126" s="4"/>
      <c r="D126" s="4"/>
      <c r="E126" s="4"/>
      <c r="F126" s="4"/>
      <c r="G126" s="4"/>
    </row>
    <row r="127" spans="1:7">
      <c r="A127" s="4"/>
      <c r="B127" s="4"/>
      <c r="C127" s="4"/>
      <c r="D127" s="4"/>
      <c r="E127" s="4"/>
      <c r="F127" s="4"/>
      <c r="G127" s="4"/>
    </row>
    <row r="128" spans="1:7">
      <c r="A128" s="4"/>
      <c r="B128" s="4"/>
      <c r="C128" s="4"/>
      <c r="D128" s="4"/>
      <c r="E128" s="4"/>
      <c r="F128" s="4"/>
      <c r="G128" s="4"/>
    </row>
    <row r="129" spans="1:7">
      <c r="A129" s="4"/>
      <c r="B129" s="4"/>
      <c r="C129" s="4"/>
      <c r="D129" s="4"/>
      <c r="E129" s="4"/>
      <c r="F129" s="4"/>
      <c r="G129" s="4"/>
    </row>
    <row r="130" spans="1:7">
      <c r="A130" s="4"/>
      <c r="B130" s="4"/>
      <c r="C130" s="4"/>
      <c r="D130" s="4"/>
      <c r="E130" s="4"/>
      <c r="F130" s="4"/>
      <c r="G130" s="4"/>
    </row>
    <row r="131" spans="1:7">
      <c r="A131" s="4"/>
      <c r="B131" s="4"/>
      <c r="C131" s="4"/>
      <c r="D131" s="4"/>
      <c r="E131" s="4"/>
      <c r="F131" s="4"/>
      <c r="G131" s="4"/>
    </row>
    <row r="132" spans="1:7">
      <c r="A132" s="4"/>
      <c r="B132" s="4"/>
      <c r="C132" s="4"/>
      <c r="D132" s="4"/>
      <c r="E132" s="4"/>
      <c r="F132" s="4"/>
      <c r="G132" s="4"/>
    </row>
    <row r="133" spans="1:7">
      <c r="A133" s="4"/>
      <c r="B133" s="4"/>
      <c r="C133" s="4"/>
      <c r="D133" s="4"/>
      <c r="E133" s="4"/>
      <c r="F133" s="4"/>
      <c r="G133" s="4"/>
    </row>
    <row r="134" spans="1:7">
      <c r="A134" s="4"/>
      <c r="B134" s="4"/>
      <c r="C134" s="4"/>
      <c r="D134" s="4"/>
      <c r="E134" s="4"/>
      <c r="F134" s="4"/>
      <c r="G134" s="4"/>
    </row>
    <row r="135" spans="1:7">
      <c r="A135" s="4"/>
      <c r="B135" s="4"/>
      <c r="C135" s="4"/>
      <c r="D135" s="4"/>
      <c r="E135" s="4"/>
      <c r="F135" s="4"/>
      <c r="G135" s="4"/>
    </row>
    <row r="136" spans="1:7">
      <c r="A136" s="4"/>
      <c r="B136" s="4"/>
      <c r="C136" s="4"/>
      <c r="D136" s="4"/>
      <c r="E136" s="4"/>
      <c r="F136" s="4"/>
      <c r="G136" s="4"/>
    </row>
    <row r="137" spans="1:7">
      <c r="A137" s="4"/>
      <c r="B137" s="4"/>
      <c r="C137" s="4"/>
      <c r="D137" s="4"/>
      <c r="E137" s="4"/>
      <c r="F137" s="4"/>
      <c r="G137" s="4"/>
    </row>
    <row r="138" spans="1:7">
      <c r="A138" s="4"/>
      <c r="B138" s="4"/>
      <c r="C138" s="4"/>
      <c r="D138" s="4"/>
      <c r="E138" s="4"/>
      <c r="F138" s="4"/>
      <c r="G138" s="4"/>
    </row>
    <row r="139" spans="1:7">
      <c r="A139" s="4"/>
      <c r="B139" s="4"/>
      <c r="C139" s="4"/>
      <c r="D139" s="4"/>
      <c r="E139" s="4"/>
      <c r="F139" s="4"/>
      <c r="G139" s="4"/>
    </row>
    <row r="140" spans="1:7">
      <c r="A140" s="4"/>
      <c r="B140" s="4"/>
      <c r="C140" s="4"/>
      <c r="D140" s="4"/>
      <c r="E140" s="4"/>
      <c r="F140" s="4"/>
      <c r="G140" s="4"/>
    </row>
    <row r="141" spans="1:7">
      <c r="A141" s="4"/>
      <c r="B141" s="4"/>
      <c r="C141" s="4"/>
      <c r="D141" s="4"/>
      <c r="E141" s="4"/>
      <c r="F141" s="4"/>
      <c r="G141" s="4"/>
    </row>
    <row r="142" spans="1:7">
      <c r="A142" s="4"/>
      <c r="B142" s="4"/>
      <c r="C142" s="4"/>
      <c r="D142" s="4"/>
      <c r="E142" s="4"/>
      <c r="F142" s="4"/>
      <c r="G142" s="4"/>
    </row>
    <row r="143" spans="1:7">
      <c r="A143" s="4"/>
      <c r="B143" s="4"/>
      <c r="C143" s="4"/>
      <c r="D143" s="4"/>
      <c r="E143" s="4"/>
      <c r="F143" s="4"/>
      <c r="G143" s="4"/>
    </row>
    <row r="144" spans="1:7">
      <c r="A144" s="4"/>
      <c r="B144" s="4"/>
      <c r="C144" s="4"/>
      <c r="D144" s="4"/>
      <c r="E144" s="4"/>
      <c r="F144" s="4"/>
      <c r="G144" s="4"/>
    </row>
    <row r="145" spans="1:7">
      <c r="A145" s="4"/>
      <c r="B145" s="4"/>
      <c r="C145" s="4"/>
      <c r="D145" s="4"/>
      <c r="E145" s="4"/>
      <c r="F145" s="4"/>
      <c r="G145" s="4"/>
    </row>
    <row r="146" spans="1:7">
      <c r="A146" s="4"/>
      <c r="B146" s="4"/>
      <c r="C146" s="4"/>
      <c r="D146" s="4"/>
      <c r="E146" s="4"/>
      <c r="F146" s="4"/>
      <c r="G146" s="4"/>
    </row>
    <row r="147" spans="1:7">
      <c r="A147" s="4"/>
      <c r="B147" s="4"/>
      <c r="C147" s="4"/>
      <c r="D147" s="4"/>
      <c r="E147" s="4"/>
      <c r="F147" s="4"/>
      <c r="G147" s="4"/>
    </row>
    <row r="148" spans="1:7">
      <c r="A148" s="4"/>
      <c r="B148" s="4"/>
      <c r="C148" s="4"/>
      <c r="D148" s="4"/>
      <c r="E148" s="4"/>
      <c r="F148" s="4"/>
      <c r="G148" s="4"/>
    </row>
    <row r="149" spans="1:7">
      <c r="A149" s="4"/>
      <c r="B149" s="4"/>
      <c r="C149" s="4"/>
      <c r="D149" s="4"/>
      <c r="E149" s="4"/>
      <c r="F149" s="4"/>
      <c r="G149" s="4"/>
    </row>
    <row r="150" spans="1:7">
      <c r="A150" s="4"/>
      <c r="B150" s="4"/>
      <c r="C150" s="4"/>
      <c r="D150" s="4"/>
      <c r="E150" s="4"/>
      <c r="F150" s="4"/>
      <c r="G150" s="4"/>
    </row>
    <row r="151" spans="1:7">
      <c r="A151" s="4"/>
      <c r="B151" s="4"/>
      <c r="C151" s="4"/>
      <c r="D151" s="4"/>
      <c r="E151" s="4"/>
      <c r="F151" s="4"/>
      <c r="G151" s="4"/>
    </row>
    <row r="152" spans="1:7">
      <c r="A152" s="4"/>
      <c r="B152" s="4"/>
      <c r="C152" s="4"/>
      <c r="D152" s="4"/>
      <c r="E152" s="4"/>
      <c r="F152" s="4"/>
      <c r="G152" s="4"/>
    </row>
    <row r="153" spans="1:7">
      <c r="A153" s="4"/>
      <c r="B153" s="4"/>
      <c r="C153" s="4"/>
      <c r="D153" s="4"/>
      <c r="E153" s="4"/>
      <c r="F153" s="4"/>
      <c r="G153" s="4"/>
    </row>
    <row r="154" spans="1:7">
      <c r="A154" s="4"/>
      <c r="B154" s="4"/>
      <c r="C154" s="4"/>
      <c r="D154" s="4"/>
      <c r="E154" s="4"/>
      <c r="F154" s="4"/>
      <c r="G154" s="4"/>
    </row>
    <row r="155" spans="1:7">
      <c r="A155" s="4"/>
      <c r="B155" s="4"/>
      <c r="C155" s="4"/>
      <c r="D155" s="4"/>
      <c r="E155" s="4"/>
      <c r="F155" s="4"/>
      <c r="G155" s="4"/>
    </row>
    <row r="156" spans="1:7">
      <c r="A156" s="4"/>
      <c r="B156" s="4"/>
      <c r="C156" s="4"/>
      <c r="D156" s="4"/>
      <c r="E156" s="4"/>
      <c r="F156" s="4"/>
      <c r="G156" s="4"/>
    </row>
    <row r="157" spans="1:7">
      <c r="A157" s="4"/>
      <c r="B157" s="4"/>
      <c r="C157" s="4"/>
      <c r="D157" s="4"/>
      <c r="E157" s="4"/>
      <c r="F157" s="4"/>
      <c r="G157" s="4"/>
    </row>
  </sheetData>
  <mergeCells count="27">
    <mergeCell ref="A8:G8"/>
    <mergeCell ref="A10:F10"/>
    <mergeCell ref="A14:F14"/>
    <mergeCell ref="M8:O9"/>
    <mergeCell ref="P8:U8"/>
    <mergeCell ref="P9:U9"/>
    <mergeCell ref="M10:O10"/>
    <mergeCell ref="Q10:T10"/>
    <mergeCell ref="M11:O11"/>
    <mergeCell ref="Q11:T12"/>
    <mergeCell ref="U11:U12"/>
    <mergeCell ref="M12:O12"/>
    <mergeCell ref="M13:O13"/>
    <mergeCell ref="Q13:T13"/>
    <mergeCell ref="A3:G3"/>
    <mergeCell ref="B6:C6"/>
    <mergeCell ref="D6:E6"/>
    <mergeCell ref="F6:G6"/>
    <mergeCell ref="B7:C7"/>
    <mergeCell ref="D7:E7"/>
    <mergeCell ref="F7:G7"/>
    <mergeCell ref="B4:C4"/>
    <mergeCell ref="D4:E4"/>
    <mergeCell ref="F4:G4"/>
    <mergeCell ref="B5:C5"/>
    <mergeCell ref="D5:E5"/>
    <mergeCell ref="F5:G5"/>
  </mergeCells>
  <pageMargins left="0.511811024" right="0.511811024" top="0.78740157499999996" bottom="0.78740157499999996" header="0.31496062000000002" footer="0.31496062000000002"/>
  <pageSetup paperSize="9" fitToWidth="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2</vt:i4>
      </vt:variant>
    </vt:vector>
  </HeadingPairs>
  <TitlesOfParts>
    <vt:vector size="4" baseType="lpstr">
      <vt:lpstr>PLANILHA</vt:lpstr>
      <vt:lpstr>Composição</vt:lpstr>
      <vt:lpstr>Composição!Area_de_impressao</vt:lpstr>
      <vt:lpstr>PLANILHA!Area_de_impressao</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Obras</dc:creator>
  <cp:lastModifiedBy>administracao</cp:lastModifiedBy>
  <cp:lastPrinted>2022-08-01T10:38:31Z</cp:lastPrinted>
  <dcterms:created xsi:type="dcterms:W3CDTF">2022-03-31T18:36:43Z</dcterms:created>
  <dcterms:modified xsi:type="dcterms:W3CDTF">2022-08-12T16:05:19Z</dcterms:modified>
</cp:coreProperties>
</file>